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-sv1\健康推進課\健康推進課 - Ysfilesev001\■各種検診・予防接種委託料等請求書様式\R8\ホームページ掲載用\予防接種関係\"/>
    </mc:Choice>
  </mc:AlternateContent>
  <bookViews>
    <workbookView xWindow="0" yWindow="0" windowWidth="20490" windowHeight="7770" tabRatio="672"/>
  </bookViews>
  <sheets>
    <sheet name="R8 野洲市予防接種委託料請求書（小児等）" sheetId="3" r:id="rId1"/>
  </sheets>
  <definedNames>
    <definedName name="_xlnm.Print_Area" localSheetId="0">'R8 野洲市予防接種委託料請求書（小児等）'!$A$1:$U$59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3" l="1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39" i="3" l="1"/>
  <c r="N16" i="3" s="1"/>
</calcChain>
</file>

<file path=xl/sharedStrings.xml><?xml version="1.0" encoding="utf-8"?>
<sst xmlns="http://schemas.openxmlformats.org/spreadsheetml/2006/main" count="115" uniqueCount="54">
  <si>
    <t>Ｂ型肝炎</t>
    <rPh sb="1" eb="2">
      <t>ガタ</t>
    </rPh>
    <rPh sb="2" eb="4">
      <t>カンエン</t>
    </rPh>
    <phoneticPr fontId="3"/>
  </si>
  <si>
    <t>ＢＣＧ</t>
    <phoneticPr fontId="3"/>
  </si>
  <si>
    <t>小児の肺炎球菌感染症</t>
    <rPh sb="0" eb="2">
      <t>ショウニ</t>
    </rPh>
    <rPh sb="3" eb="7">
      <t>ハイエンキュウキン</t>
    </rPh>
    <rPh sb="7" eb="10">
      <t>カンセンショウ</t>
    </rPh>
    <phoneticPr fontId="3"/>
  </si>
  <si>
    <t>ポリオ（不活化ポリオ）</t>
    <rPh sb="4" eb="7">
      <t>フカツカ</t>
    </rPh>
    <phoneticPr fontId="3"/>
  </si>
  <si>
    <t>麻しん・風しん（第１期・第２期）</t>
    <rPh sb="0" eb="1">
      <t>マ</t>
    </rPh>
    <rPh sb="4" eb="5">
      <t>フウ</t>
    </rPh>
    <rPh sb="8" eb="9">
      <t>ダイ</t>
    </rPh>
    <rPh sb="10" eb="11">
      <t>キ</t>
    </rPh>
    <rPh sb="12" eb="13">
      <t>ダイ</t>
    </rPh>
    <rPh sb="14" eb="15">
      <t>キ</t>
    </rPh>
    <phoneticPr fontId="3"/>
  </si>
  <si>
    <t>麻しん（第１期・第２期）</t>
    <rPh sb="0" eb="1">
      <t>マ</t>
    </rPh>
    <rPh sb="4" eb="5">
      <t>ダイ</t>
    </rPh>
    <rPh sb="6" eb="7">
      <t>キ</t>
    </rPh>
    <rPh sb="8" eb="9">
      <t>ダイ</t>
    </rPh>
    <rPh sb="10" eb="11">
      <t>キ</t>
    </rPh>
    <phoneticPr fontId="3"/>
  </si>
  <si>
    <t>風しん（第１期・第２期）</t>
    <rPh sb="0" eb="1">
      <t>フウ</t>
    </rPh>
    <rPh sb="4" eb="5">
      <t>ダイ</t>
    </rPh>
    <rPh sb="6" eb="7">
      <t>キ</t>
    </rPh>
    <rPh sb="8" eb="9">
      <t>ダイ</t>
    </rPh>
    <rPh sb="10" eb="11">
      <t>キ</t>
    </rPh>
    <phoneticPr fontId="3"/>
  </si>
  <si>
    <t>水痘（１歳～３歳未満）</t>
    <rPh sb="0" eb="2">
      <t>スイトウ</t>
    </rPh>
    <rPh sb="4" eb="5">
      <t>サイ</t>
    </rPh>
    <rPh sb="7" eb="8">
      <t>サイ</t>
    </rPh>
    <rPh sb="8" eb="10">
      <t>ミマン</t>
    </rPh>
    <phoneticPr fontId="3"/>
  </si>
  <si>
    <t>日本脳炎</t>
    <rPh sb="0" eb="4">
      <t>ニホンノウエン</t>
    </rPh>
    <phoneticPr fontId="3"/>
  </si>
  <si>
    <t>ヒトパピローマウイルス感染症９価</t>
    <rPh sb="11" eb="14">
      <t>カンセンショウ</t>
    </rPh>
    <rPh sb="15" eb="16">
      <t>カ</t>
    </rPh>
    <phoneticPr fontId="3"/>
  </si>
  <si>
    <t>ロタリックス</t>
    <phoneticPr fontId="3"/>
  </si>
  <si>
    <t>ロタテック</t>
    <phoneticPr fontId="3"/>
  </si>
  <si>
    <t>件数</t>
    <rPh sb="0" eb="2">
      <t>ケンスウ</t>
    </rPh>
    <phoneticPr fontId="3"/>
  </si>
  <si>
    <t>円</t>
    <rPh sb="0" eb="1">
      <t>エン</t>
    </rPh>
    <phoneticPr fontId="3"/>
  </si>
  <si>
    <t>件</t>
    <rPh sb="0" eb="1">
      <t>ケン</t>
    </rPh>
    <phoneticPr fontId="3"/>
  </si>
  <si>
    <t>ロタウイルス
感染症</t>
    <rPh sb="7" eb="10">
      <t>カンセンショウ</t>
    </rPh>
    <phoneticPr fontId="3"/>
  </si>
  <si>
    <t>合　　　計</t>
    <rPh sb="0" eb="1">
      <t>ゴウ</t>
    </rPh>
    <rPh sb="4" eb="5">
      <t>ケイ</t>
    </rPh>
    <phoneticPr fontId="3"/>
  </si>
  <si>
    <t>三種混合（ジフテリア・百日せき・破傷風）</t>
    <rPh sb="0" eb="2">
      <t>３シュ</t>
    </rPh>
    <rPh sb="2" eb="4">
      <t>コンゴウ</t>
    </rPh>
    <rPh sb="11" eb="13">
      <t>ヒャクニチ</t>
    </rPh>
    <rPh sb="16" eb="19">
      <t>ハショウフウ</t>
    </rPh>
    <phoneticPr fontId="3"/>
  </si>
  <si>
    <r>
      <t>第１期</t>
    </r>
    <r>
      <rPr>
        <sz val="10"/>
        <color theme="1"/>
        <rFont val="ＭＳ 明朝"/>
        <family val="1"/>
        <charset val="128"/>
      </rPr>
      <t>（※生後６か月～７歳４か月未満）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ダイ</t>
    </rPh>
    <rPh sb="2" eb="3">
      <t>キ</t>
    </rPh>
    <rPh sb="5" eb="7">
      <t>セイゴ</t>
    </rPh>
    <rPh sb="9" eb="10">
      <t>ゲツ</t>
    </rPh>
    <rPh sb="12" eb="13">
      <t>サイ</t>
    </rPh>
    <rPh sb="15" eb="16">
      <t>ゲツ</t>
    </rPh>
    <rPh sb="16" eb="18">
      <t>ミマン</t>
    </rPh>
    <phoneticPr fontId="3"/>
  </si>
  <si>
    <t>請求金額</t>
    <rPh sb="0" eb="4">
      <t>セイキュウキンガク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</si>
  <si>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</si>
  <si>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</si>
  <si>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</si>
  <si>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代表者名</t>
    <rPh sb="0" eb="4">
      <t>ダイヒョウシャメイ</t>
    </rPh>
    <phoneticPr fontId="3"/>
  </si>
  <si>
    <t>医療機関名</t>
    <rPh sb="0" eb="5">
      <t>イリョウキカンメイ</t>
    </rPh>
    <phoneticPr fontId="3"/>
  </si>
  <si>
    <t>医療機関所在地</t>
    <rPh sb="0" eb="7">
      <t>イリョウキカンショザイチ</t>
    </rPh>
    <phoneticPr fontId="3"/>
  </si>
  <si>
    <t>日</t>
    <rPh sb="0" eb="1">
      <t>ニチ</t>
    </rPh>
    <phoneticPr fontId="3"/>
  </si>
  <si>
    <t>野洲市長　あて</t>
    <rPh sb="0" eb="2">
      <t>ヤス</t>
    </rPh>
    <rPh sb="2" eb="4">
      <t>シチョウ</t>
    </rPh>
    <phoneticPr fontId="3"/>
  </si>
  <si>
    <t>予　防　接　種</t>
    <rPh sb="0" eb="1">
      <t>ヨ</t>
    </rPh>
    <rPh sb="2" eb="3">
      <t>ボウ</t>
    </rPh>
    <rPh sb="4" eb="5">
      <t>セッ</t>
    </rPh>
    <rPh sb="6" eb="7">
      <t>シュ</t>
    </rPh>
    <phoneticPr fontId="3"/>
  </si>
  <si>
    <t>※医師が必要と認めた場合は生後6か月から3歳未満児の接種は可能です。（この場合、摂取量は0.25mlとなります。）</t>
    <rPh sb="1" eb="3">
      <t>イシ</t>
    </rPh>
    <rPh sb="4" eb="6">
      <t>ヒツヨウ</t>
    </rPh>
    <rPh sb="7" eb="8">
      <t>ミト</t>
    </rPh>
    <rPh sb="10" eb="12">
      <t>バアイ</t>
    </rPh>
    <rPh sb="13" eb="15">
      <t>セイゴ</t>
    </rPh>
    <rPh sb="17" eb="18">
      <t>ゲツ</t>
    </rPh>
    <rPh sb="21" eb="22">
      <t>サイ</t>
    </rPh>
    <rPh sb="22" eb="24">
      <t>ミマン</t>
    </rPh>
    <rPh sb="24" eb="25">
      <t>ジ</t>
    </rPh>
    <rPh sb="26" eb="28">
      <t>セッシュ</t>
    </rPh>
    <rPh sb="29" eb="31">
      <t>カノウ</t>
    </rPh>
    <rPh sb="37" eb="39">
      <t>バアイ</t>
    </rPh>
    <rPh sb="40" eb="43">
      <t>セッシュリョウ</t>
    </rPh>
    <phoneticPr fontId="3"/>
  </si>
  <si>
    <r>
      <t>五種混合</t>
    </r>
    <r>
      <rPr>
        <sz val="10"/>
        <color theme="1"/>
        <rFont val="ＭＳ Ｐ明朝"/>
        <family val="1"/>
        <charset val="128"/>
      </rPr>
      <t>（ジフテリア・百日せき・破傷風・ポリオ・ヒブ）</t>
    </r>
    <rPh sb="0" eb="2">
      <t>５シュ</t>
    </rPh>
    <rPh sb="2" eb="4">
      <t>コンゴウ</t>
    </rPh>
    <rPh sb="11" eb="13">
      <t>ヒャクニチ</t>
    </rPh>
    <rPh sb="16" eb="19">
      <t>ハショウフウ</t>
    </rPh>
    <phoneticPr fontId="3"/>
  </si>
  <si>
    <t>●「日本脳炎について」特例対象者：平成19年4月1日までに生まれた20歳未満の人が対象です。</t>
    <rPh sb="2" eb="6">
      <t>ニホンノウエン</t>
    </rPh>
    <rPh sb="11" eb="16">
      <t>トクレイタイショウシャ</t>
    </rPh>
    <rPh sb="17" eb="19">
      <t>ヘイセイ</t>
    </rPh>
    <rPh sb="21" eb="22">
      <t>ネン</t>
    </rPh>
    <rPh sb="23" eb="24">
      <t>ガツ</t>
    </rPh>
    <rPh sb="25" eb="26">
      <t>ニチ</t>
    </rPh>
    <rPh sb="29" eb="30">
      <t>ウ</t>
    </rPh>
    <rPh sb="35" eb="38">
      <t>サイミマン</t>
    </rPh>
    <rPh sb="39" eb="40">
      <t>ヒト</t>
    </rPh>
    <rPh sb="41" eb="43">
      <t>タイショウ</t>
    </rPh>
    <phoneticPr fontId="3"/>
  </si>
  <si>
    <t>振込先（新規請求または振込先変更の場合に記入してください）</t>
    <rPh sb="0" eb="3">
      <t>フリコミサキ</t>
    </rPh>
    <rPh sb="4" eb="8">
      <t>シンキセイキュウ</t>
    </rPh>
    <rPh sb="11" eb="16">
      <t>フリコミサキヘンコウ</t>
    </rPh>
    <rPh sb="17" eb="19">
      <t>バアイ</t>
    </rPh>
    <rPh sb="20" eb="22">
      <t>キニュウ</t>
    </rPh>
    <phoneticPr fontId="3"/>
  </si>
  <si>
    <t>金融機関名</t>
    <rPh sb="0" eb="5">
      <t>キンユウキカンメイ</t>
    </rPh>
    <phoneticPr fontId="3"/>
  </si>
  <si>
    <t>預金種別</t>
    <rPh sb="0" eb="4">
      <t>ヨキンシュベツ</t>
    </rPh>
    <phoneticPr fontId="3"/>
  </si>
  <si>
    <t>口座番号</t>
    <rPh sb="0" eb="4">
      <t>コウザバンゴウ</t>
    </rPh>
    <phoneticPr fontId="3"/>
  </si>
  <si>
    <t>口座名義</t>
    <rPh sb="0" eb="4">
      <t>コウザメイギ</t>
    </rPh>
    <phoneticPr fontId="3"/>
  </si>
  <si>
    <t>（フリガナ）</t>
    <phoneticPr fontId="3"/>
  </si>
  <si>
    <t>㊞</t>
    <phoneticPr fontId="3"/>
  </si>
  <si>
    <t>第１期（９歳～20歳未満）</t>
    <rPh sb="0" eb="1">
      <t>ダイ</t>
    </rPh>
    <rPh sb="2" eb="3">
      <t>キ</t>
    </rPh>
    <rPh sb="5" eb="6">
      <t>サイ</t>
    </rPh>
    <rPh sb="9" eb="10">
      <t>サイ</t>
    </rPh>
    <rPh sb="10" eb="12">
      <t>ミマン</t>
    </rPh>
    <phoneticPr fontId="3"/>
  </si>
  <si>
    <t>第２期（９歳～20歳未満）</t>
    <rPh sb="0" eb="1">
      <t>ダイ</t>
    </rPh>
    <rPh sb="2" eb="3">
      <t>キ</t>
    </rPh>
    <rPh sb="5" eb="6">
      <t>サイ</t>
    </rPh>
    <rPh sb="9" eb="10">
      <t>サイ</t>
    </rPh>
    <rPh sb="10" eb="12">
      <t>ミマン</t>
    </rPh>
    <phoneticPr fontId="3"/>
  </si>
  <si>
    <t>年度　野洲市 予防接種委託料請求書</t>
    <rPh sb="0" eb="2">
      <t>ネンド</t>
    </rPh>
    <rPh sb="3" eb="6">
      <t>ヤスシ</t>
    </rPh>
    <rPh sb="7" eb="11">
      <t>ヨボウセッシュ</t>
    </rPh>
    <rPh sb="11" eb="14">
      <t>イタクリョウ</t>
    </rPh>
    <rPh sb="14" eb="17">
      <t>セイキュウショ</t>
    </rPh>
    <phoneticPr fontId="3"/>
  </si>
  <si>
    <t>８</t>
    <phoneticPr fontId="3"/>
  </si>
  <si>
    <t>ＲＳウイルス感染症</t>
    <rPh sb="0" eb="9">
      <t>rsウイルスカンセンショウ</t>
    </rPh>
    <phoneticPr fontId="3"/>
  </si>
  <si>
    <r>
      <rPr>
        <sz val="11"/>
        <color theme="1"/>
        <rFont val="ＭＳ Ｐ明朝"/>
        <family val="1"/>
        <charset val="128"/>
      </rPr>
      <t>【</t>
    </r>
    <r>
      <rPr>
        <sz val="11"/>
        <color theme="1"/>
        <rFont val="ＭＳ 明朝"/>
        <family val="1"/>
        <charset val="128"/>
      </rPr>
      <t>請求内訳】</t>
    </r>
    <rPh sb="1" eb="5">
      <t>セイキュウウチワケ</t>
    </rPh>
    <phoneticPr fontId="3"/>
  </si>
  <si>
    <t>委託料単価</t>
    <rPh sb="0" eb="3">
      <t>イタクリョウ</t>
    </rPh>
    <rPh sb="3" eb="5">
      <t>タンカ</t>
    </rPh>
    <phoneticPr fontId="3"/>
  </si>
  <si>
    <t>委託料単価×件数</t>
    <rPh sb="0" eb="3">
      <t>イタクリョウ</t>
    </rPh>
    <rPh sb="3" eb="5">
      <t>タンカ</t>
    </rPh>
    <rPh sb="6" eb="8">
      <t>ケンスウ</t>
    </rPh>
    <phoneticPr fontId="3"/>
  </si>
  <si>
    <t>月分</t>
    <rPh sb="0" eb="1">
      <t>ガツ</t>
    </rPh>
    <rPh sb="1" eb="2">
      <t>ブン</t>
    </rPh>
    <phoneticPr fontId="3"/>
  </si>
  <si>
    <t>の予防接種委託料を次のとおり請求します。</t>
    <rPh sb="1" eb="3">
      <t>ヨボウ</t>
    </rPh>
    <rPh sb="3" eb="5">
      <t>セッシュ</t>
    </rPh>
    <rPh sb="5" eb="8">
      <t>イタクリョウ</t>
    </rPh>
    <rPh sb="9" eb="10">
      <t>ツギ</t>
    </rPh>
    <rPh sb="14" eb="16">
      <t>セイキュウ</t>
    </rPh>
    <phoneticPr fontId="3"/>
  </si>
  <si>
    <t>銀行</t>
  </si>
  <si>
    <t>普通</t>
  </si>
  <si>
    <t>二種混合（ジフテリア・破傷風）（第２期）</t>
    <rPh sb="0" eb="2">
      <t>ニシュ</t>
    </rPh>
    <rPh sb="2" eb="4">
      <t>コンゴウ</t>
    </rPh>
    <phoneticPr fontId="3"/>
  </si>
  <si>
    <t>本店</t>
  </si>
  <si>
    <t>Ｈｉｂ感染症</t>
    <rPh sb="3" eb="6">
      <t>カンセンショウ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</si>
</sst>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4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176" fontId="17" fillId="2" borderId="7" xfId="0" applyNumberFormat="1" applyFont="1" applyFill="1" applyBorder="1" applyProtection="1">
      <alignment vertical="center"/>
      <protection locked="0"/>
    </xf>
    <xf numFmtId="0" fontId="4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1" fillId="0" borderId="0" xfId="0" applyNumberFormat="1" applyFont="1" applyProtection="1">
      <alignment vertical="center"/>
    </xf>
    <xf numFmtId="0" fontId="12" fillId="0" borderId="0" xfId="0" applyFont="1" applyProtection="1">
      <alignment vertical="center"/>
    </xf>
    <xf numFmtId="176" fontId="12" fillId="0" borderId="0" xfId="0" applyNumberFormat="1" applyFont="1" applyProtection="1">
      <alignment vertical="center"/>
    </xf>
    <xf numFmtId="176" fontId="4" fillId="0" borderId="0" xfId="0" applyNumberFormat="1" applyFont="1" applyProtection="1">
      <alignment vertical="center"/>
    </xf>
    <xf numFmtId="176" fontId="4" fillId="0" borderId="12" xfId="0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left" vertical="center" indent="1"/>
    </xf>
    <xf numFmtId="0" fontId="4" fillId="0" borderId="12" xfId="0" applyFont="1" applyBorder="1" applyProtection="1">
      <alignment vertical="center"/>
    </xf>
    <xf numFmtId="0" fontId="6" fillId="0" borderId="0" xfId="0" applyFont="1" applyProtection="1">
      <alignment vertical="center"/>
    </xf>
    <xf numFmtId="176" fontId="6" fillId="0" borderId="0" xfId="0" applyNumberFormat="1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Continuous" vertical="center"/>
    </xf>
    <xf numFmtId="0" fontId="7" fillId="0" borderId="11" xfId="0" applyFont="1" applyBorder="1" applyAlignment="1" applyProtection="1">
      <alignment horizontal="centerContinuous" vertical="center"/>
    </xf>
    <xf numFmtId="176" fontId="11" fillId="0" borderId="11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76" fontId="4" fillId="0" borderId="0" xfId="0" applyNumberFormat="1" applyFont="1" applyAlignment="1" applyProtection="1">
      <alignment horizontal="center" vertical="center"/>
    </xf>
    <xf numFmtId="0" fontId="4" fillId="0" borderId="7" xfId="0" applyFont="1" applyBorder="1" applyProtection="1">
      <alignment vertical="center"/>
    </xf>
    <xf numFmtId="0" fontId="4" fillId="0" borderId="8" xfId="0" applyFont="1" applyBorder="1" applyAlignment="1" applyProtection="1">
      <alignment horizontal="centerContinuous" vertical="center"/>
    </xf>
    <xf numFmtId="0" fontId="4" fillId="0" borderId="8" xfId="0" applyFont="1" applyBorder="1" applyProtection="1">
      <alignment vertical="center"/>
    </xf>
    <xf numFmtId="176" fontId="4" fillId="0" borderId="7" xfId="0" applyNumberFormat="1" applyFont="1" applyBorder="1" applyAlignment="1" applyProtection="1">
      <alignment horizontal="centerContinuous" vertical="center"/>
    </xf>
    <xf numFmtId="176" fontId="4" fillId="0" borderId="8" xfId="0" applyNumberFormat="1" applyFont="1" applyBorder="1" applyAlignment="1" applyProtection="1">
      <alignment horizontal="centerContinuous" vertical="center"/>
    </xf>
    <xf numFmtId="0" fontId="4" fillId="0" borderId="9" xfId="0" applyFont="1" applyBorder="1" applyAlignment="1" applyProtection="1">
      <alignment horizontal="centerContinuous"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0" fontId="0" fillId="0" borderId="7" xfId="0" applyFont="1" applyBorder="1" applyAlignment="1" applyProtection="1">
      <alignment vertical="center" wrapText="1"/>
    </xf>
    <xf numFmtId="0" fontId="4" fillId="0" borderId="9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176" fontId="17" fillId="0" borderId="7" xfId="0" applyNumberFormat="1" applyFont="1" applyBorder="1" applyProtection="1">
      <alignment vertical="center"/>
    </xf>
    <xf numFmtId="0" fontId="9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176" fontId="4" fillId="0" borderId="10" xfId="0" applyNumberFormat="1" applyFont="1" applyBorder="1" applyProtection="1">
      <alignment vertical="center"/>
    </xf>
    <xf numFmtId="176" fontId="4" fillId="0" borderId="11" xfId="0" applyNumberFormat="1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176" fontId="15" fillId="0" borderId="7" xfId="0" applyNumberFormat="1" applyFont="1" applyBorder="1" applyAlignment="1" applyProtection="1">
      <alignment vertical="center"/>
    </xf>
    <xf numFmtId="0" fontId="16" fillId="0" borderId="8" xfId="0" applyFont="1" applyBorder="1" applyAlignment="1" applyProtection="1">
      <alignment vertical="center"/>
    </xf>
    <xf numFmtId="176" fontId="17" fillId="0" borderId="7" xfId="0" applyNumberFormat="1" applyFont="1" applyBorder="1" applyAlignment="1" applyProtection="1">
      <alignment vertical="center"/>
    </xf>
    <xf numFmtId="0" fontId="14" fillId="0" borderId="8" xfId="0" applyFont="1" applyBorder="1" applyAlignment="1" applyProtection="1">
      <alignment vertical="center"/>
    </xf>
    <xf numFmtId="176" fontId="11" fillId="0" borderId="11" xfId="0" applyNumberFormat="1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1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1" fillId="2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8" xfId="0" applyFont="1" applyBorder="1" applyAlignment="1" applyProtection="1">
      <alignment vertical="center" wrapText="1"/>
    </xf>
    <xf numFmtId="0" fontId="0" fillId="0" borderId="8" xfId="0" applyFont="1" applyBorder="1" applyAlignment="1" applyProtection="1">
      <alignment vertical="center" wrapText="1"/>
    </xf>
    <xf numFmtId="176" fontId="15" fillId="0" borderId="7" xfId="0" applyNumberFormat="1" applyFont="1" applyFill="1" applyBorder="1" applyAlignment="1" applyProtection="1">
      <alignment vertical="center"/>
    </xf>
    <xf numFmtId="0" fontId="16" fillId="0" borderId="8" xfId="0" applyFont="1" applyFill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 textRotation="255"/>
    </xf>
    <xf numFmtId="0" fontId="0" fillId="0" borderId="0" xfId="0" applyBorder="1" applyAlignment="1" applyProtection="1">
      <alignment horizontal="center" vertical="center" textRotation="255"/>
    </xf>
    <xf numFmtId="0" fontId="0" fillId="0" borderId="11" xfId="0" applyBorder="1" applyAlignment="1" applyProtection="1">
      <alignment horizontal="center" vertical="center" textRotation="255"/>
    </xf>
    <xf numFmtId="0" fontId="9" fillId="0" borderId="10" xfId="0" applyFont="1" applyBorder="1" applyAlignment="1" applyProtection="1">
      <alignment vertical="center" wrapText="1"/>
    </xf>
    <xf numFmtId="0" fontId="0" fillId="0" borderId="10" xfId="0" applyBorder="1" applyAlignment="1" applyProtection="1">
      <alignment vertical="center"/>
    </xf>
    <xf numFmtId="0" fontId="6" fillId="2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9" fillId="2" borderId="10" xfId="0" applyNumberFormat="1" applyFont="1" applyFill="1" applyBorder="1" applyAlignment="1" applyProtection="1">
      <alignment vertical="center"/>
      <protection locked="0"/>
    </xf>
    <xf numFmtId="0" fontId="19" fillId="2" borderId="11" xfId="0" applyNumberFormat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76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41</xdr:row>
      <xdr:rowOff>47625</xdr:rowOff>
    </xdr:from>
    <xdr:to>
      <xdr:col>10</xdr:col>
      <xdr:colOff>276226</xdr:colOff>
      <xdr:row>42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114301" y="10248900"/>
          <a:ext cx="2247900" cy="276225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請求金額の訂正は無効です。</a:t>
          </a:r>
        </a:p>
      </xdr:txBody>
    </xdr:sp>
    <xdr:clientData/>
  </xdr:twoCellAnchor>
  <xdr:twoCellAnchor>
    <xdr:from>
      <xdr:col>13</xdr:col>
      <xdr:colOff>581025</xdr:colOff>
      <xdr:row>41</xdr:row>
      <xdr:rowOff>66675</xdr:rowOff>
    </xdr:from>
    <xdr:to>
      <xdr:col>20</xdr:col>
      <xdr:colOff>285750</xdr:colOff>
      <xdr:row>43</xdr:row>
      <xdr:rowOff>200024</xdr:rowOff>
    </xdr:to>
    <xdr:sp macro="" textlink="">
      <xdr:nvSpPr>
        <xdr:cNvPr id="3" name="テキスト ボックス 2"/>
        <xdr:cNvSpPr txBox="1"/>
      </xdr:nvSpPr>
      <xdr:spPr>
        <a:xfrm>
          <a:off x="4048125" y="10267950"/>
          <a:ext cx="3067050" cy="704849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520-2315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　野洲市辻町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433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</a:p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野洲市健康福祉センター　健康推進課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電話 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077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588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1788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FAX 077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586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3668</a:t>
          </a:r>
        </a:p>
      </xdr:txBody>
    </xdr:sp>
    <xdr:clientData/>
  </xdr:twoCellAnchor>
  <xdr:twoCellAnchor>
    <xdr:from>
      <xdr:col>22</xdr:col>
      <xdr:colOff>0</xdr:colOff>
      <xdr:row>4</xdr:row>
      <xdr:rowOff>0</xdr:rowOff>
    </xdr:from>
    <xdr:to>
      <xdr:col>26</xdr:col>
      <xdr:colOff>85724</xdr:colOff>
      <xdr:row>7</xdr:row>
      <xdr:rowOff>180975</xdr:rowOff>
    </xdr:to>
    <xdr:sp macro="" textlink="">
      <xdr:nvSpPr>
        <xdr:cNvPr id="5" name="テキスト ボックス 4"/>
        <xdr:cNvSpPr txBox="1"/>
      </xdr:nvSpPr>
      <xdr:spPr>
        <a:xfrm>
          <a:off x="7858125" y="628650"/>
          <a:ext cx="2828924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/>
          <a:r>
            <a:rPr kumimoji="1" lang="ja-JP" altLang="en-US" sz="1100"/>
            <a:t>　　　　　　　　色のセルのみ入力ください。</a:t>
          </a:r>
          <a:endParaRPr kumimoji="1" lang="en-US" altLang="ja-JP" sz="1100"/>
        </a:p>
        <a:p>
          <a:pPr lvl="0"/>
          <a:r>
            <a:rPr kumimoji="1" lang="ja-JP" altLang="en-US" sz="1100"/>
            <a:t>プルダウン選択できるセルもあります。</a:t>
          </a:r>
        </a:p>
      </xdr:txBody>
    </xdr:sp>
    <xdr:clientData/>
  </xdr:twoCellAnchor>
  <xdr:twoCellAnchor>
    <xdr:from>
      <xdr:col>22</xdr:col>
      <xdr:colOff>114299</xdr:colOff>
      <xdr:row>4</xdr:row>
      <xdr:rowOff>57150</xdr:rowOff>
    </xdr:from>
    <xdr:to>
      <xdr:col>22</xdr:col>
      <xdr:colOff>685799</xdr:colOff>
      <xdr:row>5</xdr:row>
      <xdr:rowOff>38100</xdr:rowOff>
    </xdr:to>
    <xdr:sp macro="" textlink="">
      <xdr:nvSpPr>
        <xdr:cNvPr id="6" name="正方形/長方形 5"/>
        <xdr:cNvSpPr/>
      </xdr:nvSpPr>
      <xdr:spPr>
        <a:xfrm>
          <a:off x="7972424" y="685800"/>
          <a:ext cx="571500" cy="219075"/>
        </a:xfrm>
        <a:prstGeom prst="rect">
          <a:avLst/>
        </a:prstGeom>
        <a:solidFill>
          <a:srgbClr val="FFFFCC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showZeros="0" tabSelected="1" view="pageBreakPreview" zoomScaleNormal="100" zoomScaleSheetLayoutView="100" workbookViewId="0">
      <selection activeCell="B1" sqref="B1"/>
    </sheetView>
  </sheetViews>
  <sheetFormatPr defaultRowHeight="22.5" customHeight="1" x14ac:dyDescent="0.15"/>
  <cols>
    <col min="1" max="1" width="1.375" style="5" customWidth="1"/>
    <col min="2" max="2" width="4.25" style="5" customWidth="1"/>
    <col min="3" max="4" width="1.125" style="5" customWidth="1"/>
    <col min="5" max="5" width="4.25" style="5" customWidth="1"/>
    <col min="6" max="6" width="1.375" style="5" customWidth="1"/>
    <col min="7" max="7" width="1.875" style="5" customWidth="1"/>
    <col min="8" max="8" width="1.375" style="5" customWidth="1"/>
    <col min="9" max="9" width="8.5" style="5" customWidth="1"/>
    <col min="10" max="10" width="4.625" style="5" customWidth="1"/>
    <col min="11" max="11" width="4.75" style="5" customWidth="1"/>
    <col min="12" max="12" width="5.125" style="5" customWidth="1"/>
    <col min="13" max="13" width="5.75" style="5" customWidth="1"/>
    <col min="14" max="14" width="7.875" style="12" customWidth="1"/>
    <col min="15" max="15" width="6" style="5" customWidth="1"/>
    <col min="16" max="16" width="4.5" style="5" customWidth="1"/>
    <col min="17" max="17" width="6.5" style="12" customWidth="1"/>
    <col min="18" max="18" width="4.5" style="12" customWidth="1"/>
    <col min="19" max="19" width="6.125" style="12" customWidth="1"/>
    <col min="20" max="20" width="8.625" style="12" customWidth="1"/>
    <col min="21" max="21" width="4.5" style="5" customWidth="1"/>
    <col min="22" max="16384" width="9" style="5"/>
  </cols>
  <sheetData>
    <row r="1" spans="2:21" ht="22.5" customHeight="1" x14ac:dyDescent="0.15">
      <c r="I1" s="6" t="s">
        <v>20</v>
      </c>
      <c r="J1" s="7" t="s">
        <v>42</v>
      </c>
      <c r="K1" s="8" t="s">
        <v>41</v>
      </c>
      <c r="L1" s="8"/>
      <c r="M1" s="8"/>
      <c r="N1" s="9"/>
      <c r="O1" s="8"/>
      <c r="P1" s="10"/>
      <c r="Q1" s="11"/>
    </row>
    <row r="2" spans="2:21" ht="2.25" customHeight="1" x14ac:dyDescent="0.15"/>
    <row r="3" spans="2:21" ht="22.5" customHeight="1" x14ac:dyDescent="0.15">
      <c r="N3" s="13" t="s">
        <v>20</v>
      </c>
      <c r="O3" s="1"/>
      <c r="P3" s="14" t="s">
        <v>21</v>
      </c>
      <c r="Q3" s="2"/>
      <c r="R3" s="13" t="s">
        <v>22</v>
      </c>
      <c r="S3" s="2"/>
      <c r="T3" s="15" t="s">
        <v>26</v>
      </c>
    </row>
    <row r="4" spans="2:21" ht="2.25" customHeight="1" x14ac:dyDescent="0.15"/>
    <row r="5" spans="2:21" ht="18.75" customHeight="1" x14ac:dyDescent="0.15">
      <c r="B5" s="5" t="s">
        <v>27</v>
      </c>
    </row>
    <row r="6" spans="2:21" ht="3.75" customHeight="1" x14ac:dyDescent="0.15"/>
    <row r="7" spans="2:21" ht="16.5" customHeight="1" x14ac:dyDescent="0.15">
      <c r="K7" s="12" t="s">
        <v>25</v>
      </c>
      <c r="N7" s="57"/>
      <c r="O7" s="58"/>
      <c r="P7" s="58"/>
      <c r="Q7" s="58"/>
      <c r="R7" s="58"/>
      <c r="S7" s="58"/>
      <c r="T7" s="58"/>
      <c r="U7" s="58"/>
    </row>
    <row r="8" spans="2:21" ht="22.5" customHeight="1" x14ac:dyDescent="0.15">
      <c r="K8" s="16"/>
      <c r="L8" s="16"/>
      <c r="M8" s="16"/>
      <c r="N8" s="59"/>
      <c r="O8" s="59"/>
      <c r="P8" s="59"/>
      <c r="Q8" s="59"/>
      <c r="R8" s="59"/>
      <c r="S8" s="59"/>
      <c r="T8" s="59"/>
      <c r="U8" s="59"/>
    </row>
    <row r="9" spans="2:21" ht="18.75" customHeight="1" x14ac:dyDescent="0.15">
      <c r="K9" s="12" t="s">
        <v>24</v>
      </c>
      <c r="N9" s="57"/>
      <c r="O9" s="58"/>
      <c r="P9" s="58"/>
      <c r="Q9" s="58"/>
      <c r="R9" s="58"/>
      <c r="S9" s="58"/>
      <c r="T9" s="58"/>
      <c r="U9" s="58"/>
    </row>
    <row r="10" spans="2:21" ht="22.5" customHeight="1" x14ac:dyDescent="0.15">
      <c r="K10" s="16"/>
      <c r="L10" s="16"/>
      <c r="M10" s="16"/>
      <c r="N10" s="59"/>
      <c r="O10" s="59"/>
      <c r="P10" s="59"/>
      <c r="Q10" s="59"/>
      <c r="R10" s="59"/>
      <c r="S10" s="59"/>
      <c r="T10" s="59"/>
      <c r="U10" s="59"/>
    </row>
    <row r="11" spans="2:21" ht="20.25" customHeight="1" x14ac:dyDescent="0.15">
      <c r="K11" s="12" t="s">
        <v>23</v>
      </c>
      <c r="N11" s="57"/>
      <c r="O11" s="58"/>
      <c r="P11" s="58"/>
      <c r="Q11" s="58"/>
      <c r="R11" s="58"/>
      <c r="S11" s="58"/>
      <c r="T11" s="58"/>
    </row>
    <row r="12" spans="2:21" ht="22.5" customHeight="1" x14ac:dyDescent="0.15">
      <c r="K12" s="16"/>
      <c r="L12" s="16"/>
      <c r="M12" s="16"/>
      <c r="N12" s="59"/>
      <c r="O12" s="59"/>
      <c r="P12" s="59"/>
      <c r="Q12" s="59"/>
      <c r="R12" s="59"/>
      <c r="S12" s="59"/>
      <c r="T12" s="59"/>
      <c r="U12" s="5" t="s">
        <v>38</v>
      </c>
    </row>
    <row r="13" spans="2:21" ht="6.75" customHeight="1" x14ac:dyDescent="0.15"/>
    <row r="14" spans="2:21" ht="22.5" customHeight="1" x14ac:dyDescent="0.15">
      <c r="I14" s="14" t="s">
        <v>20</v>
      </c>
      <c r="J14" s="3"/>
      <c r="K14" s="14" t="s">
        <v>21</v>
      </c>
      <c r="L14" s="3"/>
      <c r="M14" s="14" t="s">
        <v>47</v>
      </c>
      <c r="N14" s="12" t="s">
        <v>48</v>
      </c>
      <c r="O14" s="17"/>
      <c r="P14" s="17"/>
      <c r="Q14" s="18"/>
      <c r="R14" s="18"/>
      <c r="S14" s="18"/>
      <c r="T14" s="18"/>
    </row>
    <row r="15" spans="2:21" ht="17.25" customHeight="1" x14ac:dyDescent="0.15"/>
    <row r="16" spans="2:21" ht="22.5" customHeight="1" x14ac:dyDescent="0.15">
      <c r="I16" s="19"/>
      <c r="J16" s="20" t="s">
        <v>19</v>
      </c>
      <c r="K16" s="21"/>
      <c r="L16" s="21"/>
      <c r="M16" s="21"/>
      <c r="N16" s="55">
        <f>S39</f>
        <v>0</v>
      </c>
      <c r="O16" s="56"/>
      <c r="P16" s="56"/>
      <c r="Q16" s="56"/>
      <c r="R16" s="22" t="s">
        <v>13</v>
      </c>
    </row>
    <row r="17" spans="1:21" ht="6" customHeight="1" x14ac:dyDescent="0.15">
      <c r="I17" s="19"/>
      <c r="J17" s="23"/>
      <c r="K17" s="19"/>
      <c r="L17" s="19"/>
      <c r="M17" s="19"/>
      <c r="N17" s="24"/>
      <c r="O17" s="25"/>
      <c r="P17" s="25"/>
      <c r="Q17" s="25"/>
      <c r="R17" s="26"/>
    </row>
    <row r="18" spans="1:21" ht="15.75" customHeight="1" x14ac:dyDescent="0.15">
      <c r="A18" s="5" t="s">
        <v>44</v>
      </c>
    </row>
    <row r="19" spans="1:21" ht="22.5" customHeight="1" x14ac:dyDescent="0.15">
      <c r="A19" s="27"/>
      <c r="B19" s="28" t="s">
        <v>28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/>
      <c r="N19" s="30" t="s">
        <v>45</v>
      </c>
      <c r="O19" s="28"/>
      <c r="P19" s="28"/>
      <c r="Q19" s="30" t="s">
        <v>12</v>
      </c>
      <c r="R19" s="31"/>
      <c r="S19" s="30" t="s">
        <v>46</v>
      </c>
      <c r="T19" s="31"/>
      <c r="U19" s="32"/>
    </row>
    <row r="20" spans="1:21" ht="22.5" customHeight="1" x14ac:dyDescent="0.15">
      <c r="A20" s="27"/>
      <c r="B20" s="29" t="s"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51">
        <v>6681</v>
      </c>
      <c r="O20" s="52"/>
      <c r="P20" s="33" t="s">
        <v>13</v>
      </c>
      <c r="Q20" s="4"/>
      <c r="R20" s="33" t="s">
        <v>14</v>
      </c>
      <c r="S20" s="53">
        <f>N20*Q20</f>
        <v>0</v>
      </c>
      <c r="T20" s="54"/>
      <c r="U20" s="34" t="s">
        <v>13</v>
      </c>
    </row>
    <row r="21" spans="1:21" ht="22.5" customHeight="1" x14ac:dyDescent="0.15">
      <c r="A21" s="35"/>
      <c r="B21" s="60" t="s">
        <v>15</v>
      </c>
      <c r="C21" s="60"/>
      <c r="D21" s="60"/>
      <c r="E21" s="60"/>
      <c r="F21" s="60"/>
      <c r="G21" s="61"/>
      <c r="H21" s="36"/>
      <c r="I21" s="37" t="s">
        <v>10</v>
      </c>
      <c r="J21" s="29"/>
      <c r="K21" s="29"/>
      <c r="L21" s="29"/>
      <c r="M21" s="29"/>
      <c r="N21" s="51">
        <v>14971</v>
      </c>
      <c r="O21" s="52"/>
      <c r="P21" s="33" t="s">
        <v>13</v>
      </c>
      <c r="Q21" s="4"/>
      <c r="R21" s="33" t="s">
        <v>14</v>
      </c>
      <c r="S21" s="53">
        <f t="shared" ref="S21:S38" si="0">N21*Q21</f>
        <v>0</v>
      </c>
      <c r="T21" s="54"/>
      <c r="U21" s="34" t="s">
        <v>13</v>
      </c>
    </row>
    <row r="22" spans="1:21" ht="22.5" customHeight="1" x14ac:dyDescent="0.15">
      <c r="A22" s="38"/>
      <c r="B22" s="61"/>
      <c r="C22" s="61"/>
      <c r="D22" s="61"/>
      <c r="E22" s="61"/>
      <c r="F22" s="61"/>
      <c r="G22" s="61"/>
      <c r="H22" s="36"/>
      <c r="I22" s="37" t="s">
        <v>11</v>
      </c>
      <c r="J22" s="29"/>
      <c r="K22" s="29"/>
      <c r="L22" s="29"/>
      <c r="M22" s="29"/>
      <c r="N22" s="51">
        <v>9944</v>
      </c>
      <c r="O22" s="52"/>
      <c r="P22" s="33" t="s">
        <v>13</v>
      </c>
      <c r="Q22" s="4"/>
      <c r="R22" s="33" t="s">
        <v>14</v>
      </c>
      <c r="S22" s="53">
        <f t="shared" si="0"/>
        <v>0</v>
      </c>
      <c r="T22" s="54"/>
      <c r="U22" s="34" t="s">
        <v>13</v>
      </c>
    </row>
    <row r="23" spans="1:21" ht="22.5" customHeight="1" x14ac:dyDescent="0.15">
      <c r="A23" s="27"/>
      <c r="B23" s="29" t="s">
        <v>1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51">
        <v>11451</v>
      </c>
      <c r="O23" s="52"/>
      <c r="P23" s="33" t="s">
        <v>13</v>
      </c>
      <c r="Q23" s="4"/>
      <c r="R23" s="33" t="s">
        <v>14</v>
      </c>
      <c r="S23" s="53">
        <f t="shared" si="0"/>
        <v>0</v>
      </c>
      <c r="T23" s="54"/>
      <c r="U23" s="34" t="s">
        <v>13</v>
      </c>
    </row>
    <row r="24" spans="1:21" ht="22.5" customHeight="1" x14ac:dyDescent="0.15">
      <c r="A24" s="27"/>
      <c r="B24" s="29" t="s">
        <v>53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51">
        <v>9308</v>
      </c>
      <c r="O24" s="52"/>
      <c r="P24" s="33" t="s">
        <v>13</v>
      </c>
      <c r="Q24" s="4"/>
      <c r="R24" s="33" t="s">
        <v>14</v>
      </c>
      <c r="S24" s="53">
        <f t="shared" si="0"/>
        <v>0</v>
      </c>
      <c r="T24" s="54"/>
      <c r="U24" s="34" t="s">
        <v>13</v>
      </c>
    </row>
    <row r="25" spans="1:21" ht="22.5" customHeight="1" x14ac:dyDescent="0.15">
      <c r="A25" s="27"/>
      <c r="B25" s="29" t="s">
        <v>2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51">
        <v>12386</v>
      </c>
      <c r="O25" s="52"/>
      <c r="P25" s="33" t="s">
        <v>13</v>
      </c>
      <c r="Q25" s="4"/>
      <c r="R25" s="33" t="s">
        <v>14</v>
      </c>
      <c r="S25" s="53">
        <f t="shared" si="0"/>
        <v>0</v>
      </c>
      <c r="T25" s="54"/>
      <c r="U25" s="34" t="s">
        <v>13</v>
      </c>
    </row>
    <row r="26" spans="1:21" ht="22.5" customHeight="1" x14ac:dyDescent="0.15">
      <c r="A26" s="27"/>
      <c r="B26" s="29" t="s">
        <v>3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51">
        <v>10296</v>
      </c>
      <c r="O26" s="52"/>
      <c r="P26" s="33" t="s">
        <v>13</v>
      </c>
      <c r="Q26" s="4"/>
      <c r="R26" s="33" t="s">
        <v>14</v>
      </c>
      <c r="S26" s="53">
        <f t="shared" si="0"/>
        <v>0</v>
      </c>
      <c r="T26" s="54"/>
      <c r="U26" s="34" t="s">
        <v>13</v>
      </c>
    </row>
    <row r="27" spans="1:21" ht="22.5" customHeight="1" x14ac:dyDescent="0.15">
      <c r="A27" s="27"/>
      <c r="B27" s="29" t="s">
        <v>30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51">
        <v>20526</v>
      </c>
      <c r="O27" s="52"/>
      <c r="P27" s="33" t="s">
        <v>13</v>
      </c>
      <c r="Q27" s="4"/>
      <c r="R27" s="33" t="s">
        <v>14</v>
      </c>
      <c r="S27" s="53">
        <f t="shared" si="0"/>
        <v>0</v>
      </c>
      <c r="T27" s="54"/>
      <c r="U27" s="34" t="s">
        <v>13</v>
      </c>
    </row>
    <row r="28" spans="1:21" ht="22.5" customHeight="1" x14ac:dyDescent="0.15">
      <c r="A28" s="27"/>
      <c r="B28" s="29" t="s">
        <v>17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51">
        <v>9801</v>
      </c>
      <c r="O28" s="52"/>
      <c r="P28" s="33" t="s">
        <v>13</v>
      </c>
      <c r="Q28" s="4"/>
      <c r="R28" s="33" t="s">
        <v>14</v>
      </c>
      <c r="S28" s="53">
        <f t="shared" si="0"/>
        <v>0</v>
      </c>
      <c r="T28" s="54"/>
      <c r="U28" s="34" t="s">
        <v>13</v>
      </c>
    </row>
    <row r="29" spans="1:21" ht="22.5" customHeight="1" x14ac:dyDescent="0.15">
      <c r="A29" s="27"/>
      <c r="B29" s="29" t="s">
        <v>51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62">
        <v>6336</v>
      </c>
      <c r="O29" s="63"/>
      <c r="P29" s="33" t="s">
        <v>13</v>
      </c>
      <c r="Q29" s="4"/>
      <c r="R29" s="33" t="s">
        <v>14</v>
      </c>
      <c r="S29" s="53">
        <f t="shared" si="0"/>
        <v>0</v>
      </c>
      <c r="T29" s="54"/>
      <c r="U29" s="34" t="s">
        <v>13</v>
      </c>
    </row>
    <row r="30" spans="1:21" ht="22.5" customHeight="1" x14ac:dyDescent="0.15">
      <c r="A30" s="27"/>
      <c r="B30" s="29" t="s">
        <v>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51">
        <v>10956</v>
      </c>
      <c r="O30" s="52"/>
      <c r="P30" s="33" t="s">
        <v>13</v>
      </c>
      <c r="Q30" s="4"/>
      <c r="R30" s="33" t="s">
        <v>14</v>
      </c>
      <c r="S30" s="53">
        <f t="shared" si="0"/>
        <v>0</v>
      </c>
      <c r="T30" s="54"/>
      <c r="U30" s="34" t="s">
        <v>13</v>
      </c>
    </row>
    <row r="31" spans="1:21" ht="22.5" customHeight="1" x14ac:dyDescent="0.15">
      <c r="A31" s="27"/>
      <c r="B31" s="29" t="s">
        <v>5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51">
        <v>7414</v>
      </c>
      <c r="O31" s="52"/>
      <c r="P31" s="33" t="s">
        <v>13</v>
      </c>
      <c r="Q31" s="4"/>
      <c r="R31" s="33" t="s">
        <v>14</v>
      </c>
      <c r="S31" s="53">
        <f t="shared" si="0"/>
        <v>0</v>
      </c>
      <c r="T31" s="54"/>
      <c r="U31" s="34" t="s">
        <v>13</v>
      </c>
    </row>
    <row r="32" spans="1:21" ht="22.5" customHeight="1" x14ac:dyDescent="0.15">
      <c r="A32" s="27"/>
      <c r="B32" s="29" t="s">
        <v>6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51">
        <v>7414</v>
      </c>
      <c r="O32" s="52"/>
      <c r="P32" s="33" t="s">
        <v>13</v>
      </c>
      <c r="Q32" s="4"/>
      <c r="R32" s="33" t="s">
        <v>14</v>
      </c>
      <c r="S32" s="53">
        <f t="shared" si="0"/>
        <v>0</v>
      </c>
      <c r="T32" s="54"/>
      <c r="U32" s="34" t="s">
        <v>13</v>
      </c>
    </row>
    <row r="33" spans="1:21" ht="22.5" customHeight="1" x14ac:dyDescent="0.15">
      <c r="A33" s="27"/>
      <c r="B33" s="29" t="s">
        <v>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51">
        <v>9251</v>
      </c>
      <c r="O33" s="52"/>
      <c r="P33" s="33" t="s">
        <v>13</v>
      </c>
      <c r="Q33" s="4"/>
      <c r="R33" s="33" t="s">
        <v>14</v>
      </c>
      <c r="S33" s="53">
        <f t="shared" si="0"/>
        <v>0</v>
      </c>
      <c r="T33" s="54"/>
      <c r="U33" s="34" t="s">
        <v>13</v>
      </c>
    </row>
    <row r="34" spans="1:21" ht="22.5" customHeight="1" x14ac:dyDescent="0.15">
      <c r="A34" s="35"/>
      <c r="B34" s="64" t="s">
        <v>8</v>
      </c>
      <c r="C34" s="39"/>
      <c r="D34" s="27"/>
      <c r="E34" s="29" t="s">
        <v>18</v>
      </c>
      <c r="F34" s="29"/>
      <c r="G34" s="29"/>
      <c r="H34" s="29"/>
      <c r="I34" s="29"/>
      <c r="J34" s="29"/>
      <c r="K34" s="29"/>
      <c r="L34" s="29"/>
      <c r="M34" s="29"/>
      <c r="N34" s="51">
        <v>7876</v>
      </c>
      <c r="O34" s="52"/>
      <c r="P34" s="33" t="s">
        <v>13</v>
      </c>
      <c r="Q34" s="4"/>
      <c r="R34" s="33" t="s">
        <v>14</v>
      </c>
      <c r="S34" s="53">
        <f t="shared" si="0"/>
        <v>0</v>
      </c>
      <c r="T34" s="54"/>
      <c r="U34" s="34" t="s">
        <v>13</v>
      </c>
    </row>
    <row r="35" spans="1:21" ht="22.5" customHeight="1" x14ac:dyDescent="0.15">
      <c r="A35" s="40"/>
      <c r="B35" s="65"/>
      <c r="C35" s="41"/>
      <c r="D35" s="27"/>
      <c r="E35" s="29" t="s">
        <v>39</v>
      </c>
      <c r="F35" s="29"/>
      <c r="G35" s="29"/>
      <c r="H35" s="29"/>
      <c r="I35" s="29"/>
      <c r="J35" s="29"/>
      <c r="K35" s="29"/>
      <c r="L35" s="29"/>
      <c r="M35" s="29"/>
      <c r="N35" s="62">
        <v>7051</v>
      </c>
      <c r="O35" s="63"/>
      <c r="P35" s="33" t="s">
        <v>13</v>
      </c>
      <c r="Q35" s="4"/>
      <c r="R35" s="33" t="s">
        <v>14</v>
      </c>
      <c r="S35" s="53">
        <f t="shared" si="0"/>
        <v>0</v>
      </c>
      <c r="T35" s="54"/>
      <c r="U35" s="34" t="s">
        <v>13</v>
      </c>
    </row>
    <row r="36" spans="1:21" ht="22.5" customHeight="1" x14ac:dyDescent="0.15">
      <c r="A36" s="38"/>
      <c r="B36" s="66"/>
      <c r="C36" s="42"/>
      <c r="D36" s="27"/>
      <c r="E36" s="29" t="s">
        <v>40</v>
      </c>
      <c r="F36" s="29"/>
      <c r="G36" s="29"/>
      <c r="H36" s="29"/>
      <c r="I36" s="29"/>
      <c r="J36" s="29"/>
      <c r="K36" s="29"/>
      <c r="L36" s="29"/>
      <c r="M36" s="29"/>
      <c r="N36" s="51">
        <v>7051</v>
      </c>
      <c r="O36" s="52"/>
      <c r="P36" s="33" t="s">
        <v>13</v>
      </c>
      <c r="Q36" s="4"/>
      <c r="R36" s="33" t="s">
        <v>14</v>
      </c>
      <c r="S36" s="53">
        <f t="shared" si="0"/>
        <v>0</v>
      </c>
      <c r="T36" s="54"/>
      <c r="U36" s="34" t="s">
        <v>13</v>
      </c>
    </row>
    <row r="37" spans="1:21" ht="22.5" customHeight="1" x14ac:dyDescent="0.15">
      <c r="A37" s="27"/>
      <c r="B37" s="29" t="s">
        <v>9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51">
        <v>29326</v>
      </c>
      <c r="O37" s="52"/>
      <c r="P37" s="33" t="s">
        <v>13</v>
      </c>
      <c r="Q37" s="4"/>
      <c r="R37" s="33" t="s">
        <v>14</v>
      </c>
      <c r="S37" s="53">
        <f t="shared" si="0"/>
        <v>0</v>
      </c>
      <c r="T37" s="54"/>
      <c r="U37" s="34" t="s">
        <v>13</v>
      </c>
    </row>
    <row r="38" spans="1:21" ht="22.5" customHeight="1" x14ac:dyDescent="0.15">
      <c r="A38" s="27"/>
      <c r="B38" s="29" t="s">
        <v>43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51">
        <v>29766</v>
      </c>
      <c r="O38" s="52"/>
      <c r="P38" s="33" t="s">
        <v>13</v>
      </c>
      <c r="Q38" s="4"/>
      <c r="R38" s="33" t="s">
        <v>14</v>
      </c>
      <c r="S38" s="53">
        <f t="shared" si="0"/>
        <v>0</v>
      </c>
      <c r="T38" s="54"/>
      <c r="U38" s="34" t="s">
        <v>13</v>
      </c>
    </row>
    <row r="39" spans="1:21" ht="22.5" customHeight="1" x14ac:dyDescent="0.15">
      <c r="A39" s="27"/>
      <c r="B39" s="28" t="s">
        <v>16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31"/>
      <c r="O39" s="29"/>
      <c r="P39" s="29"/>
      <c r="Q39" s="43">
        <f>SUM(Q20:Q38)</f>
        <v>0</v>
      </c>
      <c r="R39" s="33" t="s">
        <v>14</v>
      </c>
      <c r="S39" s="53">
        <f>SUM(S20:S38)</f>
        <v>0</v>
      </c>
      <c r="T39" s="54"/>
      <c r="U39" s="34" t="s">
        <v>13</v>
      </c>
    </row>
    <row r="40" spans="1:21" ht="12" customHeight="1" x14ac:dyDescent="0.15">
      <c r="B40" s="67" t="s">
        <v>31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1" ht="10.5" customHeight="1" x14ac:dyDescent="0.15">
      <c r="B41" s="44" t="s">
        <v>29</v>
      </c>
    </row>
    <row r="48" spans="1:21" ht="22.5" customHeight="1" x14ac:dyDescent="0.15">
      <c r="A48" s="45" t="s">
        <v>32</v>
      </c>
    </row>
    <row r="49" spans="1:21" ht="22.5" customHeight="1" x14ac:dyDescent="0.15">
      <c r="A49" s="85" t="s">
        <v>33</v>
      </c>
      <c r="B49" s="86"/>
      <c r="C49" s="86"/>
      <c r="D49" s="86"/>
      <c r="E49" s="86"/>
      <c r="F49" s="87"/>
      <c r="G49" s="46"/>
      <c r="H49" s="69"/>
      <c r="I49" s="70"/>
      <c r="J49" s="70"/>
      <c r="K49" s="70"/>
      <c r="L49" s="70"/>
      <c r="M49" s="77" t="s">
        <v>49</v>
      </c>
      <c r="N49" s="78"/>
      <c r="O49" s="69"/>
      <c r="P49" s="70"/>
      <c r="Q49" s="70"/>
      <c r="R49" s="70"/>
      <c r="S49" s="81" t="s">
        <v>52</v>
      </c>
      <c r="T49" s="82"/>
      <c r="U49" s="39"/>
    </row>
    <row r="50" spans="1:21" ht="22.5" customHeight="1" x14ac:dyDescent="0.15">
      <c r="A50" s="88"/>
      <c r="B50" s="89"/>
      <c r="C50" s="89"/>
      <c r="D50" s="89"/>
      <c r="E50" s="89"/>
      <c r="F50" s="90"/>
      <c r="G50" s="47"/>
      <c r="H50" s="71"/>
      <c r="I50" s="71"/>
      <c r="J50" s="71"/>
      <c r="K50" s="71"/>
      <c r="L50" s="71"/>
      <c r="M50" s="79"/>
      <c r="N50" s="80"/>
      <c r="O50" s="71"/>
      <c r="P50" s="71"/>
      <c r="Q50" s="71"/>
      <c r="R50" s="71"/>
      <c r="S50" s="79"/>
      <c r="T50" s="83"/>
      <c r="U50" s="42"/>
    </row>
    <row r="51" spans="1:21" ht="22.5" customHeight="1" x14ac:dyDescent="0.15">
      <c r="A51" s="85" t="s">
        <v>34</v>
      </c>
      <c r="B51" s="86"/>
      <c r="C51" s="86"/>
      <c r="D51" s="86"/>
      <c r="E51" s="86"/>
      <c r="F51" s="87"/>
      <c r="G51" s="46"/>
      <c r="H51" s="72" t="s">
        <v>50</v>
      </c>
      <c r="I51" s="73"/>
      <c r="J51" s="73"/>
      <c r="K51" s="73"/>
      <c r="L51" s="73"/>
      <c r="M51" s="46"/>
      <c r="N51" s="48"/>
      <c r="O51" s="46"/>
      <c r="P51" s="46"/>
      <c r="Q51" s="48"/>
      <c r="R51" s="48"/>
      <c r="S51" s="48"/>
      <c r="T51" s="48"/>
      <c r="U51" s="39"/>
    </row>
    <row r="52" spans="1:21" ht="22.5" customHeight="1" x14ac:dyDescent="0.15">
      <c r="A52" s="88"/>
      <c r="B52" s="89"/>
      <c r="C52" s="89"/>
      <c r="D52" s="89"/>
      <c r="E52" s="89"/>
      <c r="F52" s="90"/>
      <c r="G52" s="47"/>
      <c r="H52" s="74"/>
      <c r="I52" s="74"/>
      <c r="J52" s="74"/>
      <c r="K52" s="74"/>
      <c r="L52" s="74"/>
      <c r="M52" s="47"/>
      <c r="N52" s="49"/>
      <c r="O52" s="47"/>
      <c r="P52" s="47"/>
      <c r="Q52" s="49"/>
      <c r="R52" s="49"/>
      <c r="S52" s="49"/>
      <c r="T52" s="49"/>
      <c r="U52" s="42"/>
    </row>
    <row r="53" spans="1:21" ht="22.5" customHeight="1" x14ac:dyDescent="0.15">
      <c r="A53" s="85" t="s">
        <v>35</v>
      </c>
      <c r="B53" s="86"/>
      <c r="C53" s="86"/>
      <c r="D53" s="86"/>
      <c r="E53" s="86"/>
      <c r="F53" s="87"/>
      <c r="G53" s="46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39"/>
    </row>
    <row r="54" spans="1:21" ht="22.5" customHeight="1" x14ac:dyDescent="0.15">
      <c r="A54" s="88"/>
      <c r="B54" s="89"/>
      <c r="C54" s="89"/>
      <c r="D54" s="89"/>
      <c r="E54" s="89"/>
      <c r="F54" s="90"/>
      <c r="G54" s="47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42"/>
    </row>
    <row r="55" spans="1:21" ht="22.5" customHeight="1" x14ac:dyDescent="0.15">
      <c r="A55" s="85" t="s">
        <v>36</v>
      </c>
      <c r="B55" s="86"/>
      <c r="C55" s="86"/>
      <c r="D55" s="86"/>
      <c r="E55" s="86"/>
      <c r="F55" s="87"/>
      <c r="G55" s="85" t="s">
        <v>37</v>
      </c>
      <c r="H55" s="68"/>
      <c r="I55" s="68"/>
      <c r="J55" s="69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39"/>
    </row>
    <row r="56" spans="1:21" ht="22.5" customHeight="1" x14ac:dyDescent="0.15">
      <c r="A56" s="91"/>
      <c r="B56" s="92"/>
      <c r="C56" s="92"/>
      <c r="D56" s="92"/>
      <c r="E56" s="92"/>
      <c r="F56" s="93"/>
      <c r="G56" s="94"/>
      <c r="H56" s="95"/>
      <c r="I56" s="95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42"/>
    </row>
    <row r="57" spans="1:21" ht="22.5" customHeight="1" x14ac:dyDescent="0.15">
      <c r="A57" s="91"/>
      <c r="B57" s="92"/>
      <c r="C57" s="92"/>
      <c r="D57" s="92"/>
      <c r="E57" s="92"/>
      <c r="F57" s="93"/>
      <c r="G57" s="50"/>
      <c r="H57" s="69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41"/>
    </row>
    <row r="58" spans="1:21" ht="22.5" customHeight="1" x14ac:dyDescent="0.15">
      <c r="A58" s="91"/>
      <c r="B58" s="92"/>
      <c r="C58" s="92"/>
      <c r="D58" s="92"/>
      <c r="E58" s="92"/>
      <c r="F58" s="93"/>
      <c r="G58" s="50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41"/>
    </row>
    <row r="59" spans="1:21" ht="22.5" customHeight="1" x14ac:dyDescent="0.15">
      <c r="A59" s="88"/>
      <c r="B59" s="89"/>
      <c r="C59" s="89"/>
      <c r="D59" s="89"/>
      <c r="E59" s="89"/>
      <c r="F59" s="90"/>
      <c r="G59" s="47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42"/>
    </row>
  </sheetData>
  <sheetProtection password="C440" sheet="1" objects="1" scenarios="1"/>
  <mergeCells count="59">
    <mergeCell ref="H57:T59"/>
    <mergeCell ref="A49:F50"/>
    <mergeCell ref="A51:F52"/>
    <mergeCell ref="A53:F54"/>
    <mergeCell ref="A55:F59"/>
    <mergeCell ref="H49:L50"/>
    <mergeCell ref="O49:R50"/>
    <mergeCell ref="G55:I56"/>
    <mergeCell ref="B40:U40"/>
    <mergeCell ref="J55:T56"/>
    <mergeCell ref="H51:L52"/>
    <mergeCell ref="H53:T54"/>
    <mergeCell ref="S39:T39"/>
    <mergeCell ref="M49:N50"/>
    <mergeCell ref="S49:T50"/>
    <mergeCell ref="N38:O38"/>
    <mergeCell ref="S38:T38"/>
    <mergeCell ref="B34:B36"/>
    <mergeCell ref="N34:O34"/>
    <mergeCell ref="S34:T34"/>
    <mergeCell ref="N35:O35"/>
    <mergeCell ref="S35:T35"/>
    <mergeCell ref="N36:O36"/>
    <mergeCell ref="S36:T36"/>
    <mergeCell ref="N30:O30"/>
    <mergeCell ref="S30:T30"/>
    <mergeCell ref="N31:O31"/>
    <mergeCell ref="S31:T31"/>
    <mergeCell ref="N37:O37"/>
    <mergeCell ref="S37:T37"/>
    <mergeCell ref="N32:O32"/>
    <mergeCell ref="S32:T32"/>
    <mergeCell ref="N33:O33"/>
    <mergeCell ref="S33:T33"/>
    <mergeCell ref="N27:O27"/>
    <mergeCell ref="S27:T27"/>
    <mergeCell ref="N28:O28"/>
    <mergeCell ref="S28:T28"/>
    <mergeCell ref="N29:O29"/>
    <mergeCell ref="S29:T29"/>
    <mergeCell ref="N24:O24"/>
    <mergeCell ref="S24:T24"/>
    <mergeCell ref="N25:O25"/>
    <mergeCell ref="S25:T25"/>
    <mergeCell ref="N26:O26"/>
    <mergeCell ref="S26:T26"/>
    <mergeCell ref="N11:T12"/>
    <mergeCell ref="N7:U8"/>
    <mergeCell ref="N9:U10"/>
    <mergeCell ref="B21:G22"/>
    <mergeCell ref="N21:O21"/>
    <mergeCell ref="S21:T21"/>
    <mergeCell ref="N22:O22"/>
    <mergeCell ref="S22:T22"/>
    <mergeCell ref="N23:O23"/>
    <mergeCell ref="S23:T23"/>
    <mergeCell ref="N16:Q16"/>
    <mergeCell ref="N20:O20"/>
    <mergeCell ref="S20:T20"/>
  </mergeCells>
  <phoneticPr fontId="3"/>
  <dataValidations count="9">
    <dataValidation type="list" allowBlank="1" showInputMessage="1" showErrorMessage="1" sqref="J14 O3">
      <formula1>"8,9"</formula1>
    </dataValidation>
    <dataValidation type="list" allowBlank="1" showInputMessage="1" showErrorMessage="1" sqref="L14 Q3">
      <formula1>"4,5,6,7,8,9,10,11,12,1,2,3"</formula1>
    </dataValidation>
    <dataValidation type="list" allowBlank="1" showInputMessage="1" showErrorMessage="1" sqref="S3">
      <formula1>"1,2,3,4,5,6,7,8,9,10,11,12,13,14,15,16,17,18,19,20,21,22,23,24,25,26,27,28,29,30,31"</formula1>
    </dataValidation>
    <dataValidation imeMode="hiragana" allowBlank="1" showInputMessage="1" showErrorMessage="1" sqref="N7:U10 N11:T12 H49:L50 O49:R50 H57:T59"/>
    <dataValidation imeMode="halfAlpha" allowBlank="1" showInputMessage="1" showErrorMessage="1" sqref="H53:T54 Q20:Q38"/>
    <dataValidation imeMode="fullKatakana" allowBlank="1" showInputMessage="1" showErrorMessage="1" sqref="J55:T56"/>
    <dataValidation type="list" allowBlank="1" showInputMessage="1" showErrorMessage="1" sqref="M49:N50">
      <formula1>"銀行,信用金庫,信用組合,農業協同組合"</formula1>
    </dataValidation>
    <dataValidation type="list" allowBlank="1" showInputMessage="1" showErrorMessage="1" sqref="S49:T50">
      <formula1>"本店,支店,出張所,代理店"</formula1>
    </dataValidation>
    <dataValidation type="list" allowBlank="1" showInputMessage="1" showErrorMessage="1" sqref="H51:L52">
      <formula1>"普通,当座"</formula1>
    </dataValidation>
  </dataValidations>
  <pageMargins left="0.70866141732283472" right="0.31496062992125984" top="0.35433070866141736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 野洲市予防接種委託料請求書（小児等）</vt:lpstr>
      <vt:lpstr>'R8 野洲市予防接種委託料請求書（小児等）'!Print_Area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2026-02-09T07:58:17Z</cp:lastPrinted>
  <dcterms:created xsi:type="dcterms:W3CDTF">2024-03-06T06:56:59Z</dcterms:created>
  <dcterms:modified xsi:type="dcterms:W3CDTF">2026-03-01T23:58:55Z</dcterms:modified>
</cp:coreProperties>
</file>