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-sv1\協働推進課\14自治会活動\●23.宝くじ（コミュニティ助成）\R7宝くじ\2 自治会向け説明会\03_当日資料\HP用\"/>
    </mc:Choice>
  </mc:AlternateContent>
  <bookViews>
    <workbookView xWindow="-120" yWindow="-120" windowWidth="29040" windowHeight="15840"/>
  </bookViews>
  <sheets>
    <sheet name="第3・4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99" i="2" l="1"/>
  <c r="Q115" i="2"/>
  <c r="X115" i="2" s="1"/>
  <c r="F115" i="2"/>
  <c r="Q114" i="2"/>
  <c r="X114" i="2" s="1"/>
  <c r="F114" i="2"/>
  <c r="F116" i="2" s="1"/>
  <c r="X113" i="2"/>
  <c r="W113" i="2"/>
  <c r="V113" i="2"/>
  <c r="X112" i="2"/>
  <c r="W112" i="2"/>
  <c r="V112" i="2"/>
  <c r="X111" i="2"/>
  <c r="W111" i="2"/>
  <c r="V111" i="2"/>
  <c r="X110" i="2"/>
  <c r="W110" i="2"/>
  <c r="V110" i="2"/>
  <c r="X109" i="2"/>
  <c r="W109" i="2"/>
  <c r="V109" i="2"/>
  <c r="X108" i="2"/>
  <c r="W108" i="2"/>
  <c r="V108" i="2"/>
  <c r="X107" i="2"/>
  <c r="W107" i="2"/>
  <c r="V107" i="2"/>
  <c r="X106" i="2"/>
  <c r="W106" i="2"/>
  <c r="V106" i="2"/>
  <c r="X105" i="2"/>
  <c r="W105" i="2"/>
  <c r="V105" i="2"/>
  <c r="X104" i="2"/>
  <c r="W104" i="2"/>
  <c r="V104" i="2"/>
  <c r="X103" i="2"/>
  <c r="W103" i="2"/>
  <c r="V103" i="2"/>
  <c r="X102" i="2"/>
  <c r="W102" i="2"/>
  <c r="V102" i="2"/>
  <c r="X101" i="2"/>
  <c r="W101" i="2"/>
  <c r="V101" i="2"/>
  <c r="X100" i="2"/>
  <c r="W100" i="2"/>
  <c r="V100" i="2"/>
  <c r="V98" i="2"/>
  <c r="V97" i="2"/>
  <c r="V96" i="2"/>
  <c r="V95" i="2"/>
  <c r="V94" i="2"/>
  <c r="V93" i="2"/>
  <c r="V92" i="2"/>
  <c r="V91" i="2"/>
  <c r="V90" i="2"/>
  <c r="V89" i="2"/>
  <c r="V87" i="2"/>
  <c r="V86" i="2"/>
  <c r="V85" i="2"/>
  <c r="V84" i="2"/>
  <c r="V83" i="2"/>
  <c r="V82" i="2"/>
  <c r="V80" i="2"/>
  <c r="V16" i="2"/>
  <c r="F42" i="2"/>
  <c r="V24" i="2"/>
  <c r="V23" i="2"/>
  <c r="V22" i="2"/>
  <c r="V21" i="2"/>
  <c r="V20" i="2"/>
  <c r="V19" i="2"/>
  <c r="V9" i="2"/>
  <c r="X40" i="2"/>
  <c r="W40" i="2"/>
  <c r="V40" i="2"/>
  <c r="X39" i="2"/>
  <c r="W39" i="2"/>
  <c r="V39" i="2"/>
  <c r="X38" i="2"/>
  <c r="W38" i="2"/>
  <c r="V38" i="2"/>
  <c r="X37" i="2"/>
  <c r="W37" i="2"/>
  <c r="V37" i="2"/>
  <c r="X36" i="2"/>
  <c r="W36" i="2"/>
  <c r="V36" i="2"/>
  <c r="X35" i="2"/>
  <c r="W35" i="2"/>
  <c r="V35" i="2"/>
  <c r="X34" i="2"/>
  <c r="W34" i="2"/>
  <c r="V34" i="2"/>
  <c r="X33" i="2"/>
  <c r="W33" i="2"/>
  <c r="V33" i="2"/>
  <c r="X32" i="2"/>
  <c r="W32" i="2"/>
  <c r="V32" i="2"/>
  <c r="X31" i="2"/>
  <c r="W31" i="2"/>
  <c r="V31" i="2"/>
  <c r="X30" i="2"/>
  <c r="W30" i="2"/>
  <c r="V30" i="2"/>
  <c r="X29" i="2"/>
  <c r="W29" i="2"/>
  <c r="V29" i="2"/>
  <c r="X28" i="2"/>
  <c r="W28" i="2"/>
  <c r="V28" i="2"/>
  <c r="X27" i="2"/>
  <c r="W27" i="2"/>
  <c r="V27" i="2"/>
  <c r="V26" i="2"/>
  <c r="V25" i="2"/>
  <c r="V18" i="2"/>
  <c r="V17" i="2"/>
  <c r="V13" i="2"/>
  <c r="V12" i="2"/>
  <c r="V11" i="2"/>
  <c r="V10" i="2"/>
  <c r="V7" i="2"/>
  <c r="Q42" i="2"/>
  <c r="Q41" i="2"/>
  <c r="F41" i="2"/>
  <c r="Q116" i="2" l="1"/>
  <c r="X116" i="2" s="1"/>
  <c r="F43" i="2"/>
  <c r="V14" i="2"/>
  <c r="X42" i="2"/>
  <c r="X41" i="2"/>
  <c r="Q43" i="2"/>
  <c r="X43" i="2" s="1"/>
</calcChain>
</file>

<file path=xl/sharedStrings.xml><?xml version="1.0" encoding="utf-8"?>
<sst xmlns="http://schemas.openxmlformats.org/spreadsheetml/2006/main" count="601" uniqueCount="85">
  <si>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</si>
  <si>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</si>
  <si>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</si>
  <si>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</si>
  <si>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</si>
  <si>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</si>
  <si>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</si>
  <si>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</si>
  <si>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</si>
  <si>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</si>
  <si>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</si>
  <si>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</si>
  <si>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</si>
  <si>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</si>
  <si>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</si>
  <si>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</si>
  <si>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</si>
  <si>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</si>
  <si>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</si>
  <si>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</si>
  <si>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</si>
  <si>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</si>
  <si>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</si>
  <si>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</si>
  <si>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</si>
  <si>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</si>
  <si>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</si>
  <si>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</si>
  <si>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</si>
  <si>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</si>
  <si>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</si>
  <si>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</si>
  <si>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</si>
  <si>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</si>
  <si>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</si>
  <si>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</si>
  <si>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</si>
  <si>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</si>
  <si>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</si>
  <si>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</si>
  <si>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</si>
  <si>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</si>
  <si>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</si>
  <si>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</si>
  <si>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</si>
  <si>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</si>
  <si>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</si>
  <si>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</si>
  <si>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</si>
  <si>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</si>
  <si>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</si>
  <si>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</si>
  <si>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XXXXXXXX</t>
  </si>
  <si>
    <t>XXXXXXXX</t>
    <phoneticPr fontId="2"/>
  </si>
  <si>
    <t>△△△△△</t>
  </si>
  <si>
    <t>△△△△△</t>
    <phoneticPr fontId="2"/>
  </si>
  <si>
    <t>xxx,xxx</t>
  </si>
  <si>
    <t>xxx,xxx</t>
    <phoneticPr fontId="2"/>
  </si>
  <si>
    <t>□□□□□□</t>
  </si>
  <si>
    <t>□□□□□□</t>
    <phoneticPr fontId="2"/>
  </si>
  <si>
    <t>○</t>
  </si>
  <si>
    <t>○</t>
    <phoneticPr fontId="2"/>
  </si>
  <si>
    <t>○○倉庫</t>
    <rPh sb="2" eb="4">
      <t>ソウコ</t>
    </rPh>
    <phoneticPr fontId="2"/>
  </si>
  <si>
    <t>△△△△□</t>
    <phoneticPr fontId="2"/>
  </si>
  <si>
    <t>ΔΔΔ,ΔΔΔ</t>
    <phoneticPr fontId="2"/>
  </si>
  <si>
    <t>xx,xxx</t>
    <phoneticPr fontId="2"/>
  </si>
  <si>
    <t>自己財源</t>
    <rPh sb="0" eb="2">
      <t>ジコ</t>
    </rPh>
    <rPh sb="2" eb="4">
      <t>ザイゲン</t>
    </rPh>
    <phoneticPr fontId="2"/>
  </si>
  <si>
    <t>XXX,XXX</t>
    <phoneticPr fontId="2"/>
  </si>
  <si>
    <t>x,xxx,xxx</t>
    <phoneticPr fontId="2"/>
  </si>
  <si>
    <t>○○○○</t>
    <phoneticPr fontId="2"/>
  </si>
  <si>
    <t>△△△△△△△xxx-xx</t>
    <phoneticPr fontId="2"/>
  </si>
  <si>
    <t>土地所有者：XXXXX</t>
    <rPh sb="0" eb="2">
      <t>トチ</t>
    </rPh>
    <rPh sb="2" eb="4">
      <t>ショユウ</t>
    </rPh>
    <rPh sb="4" eb="5">
      <t>シャ</t>
    </rPh>
    <phoneticPr fontId="1"/>
  </si>
  <si>
    <t>建物所有者：XXXXX</t>
    <rPh sb="0" eb="2">
      <t>タテモノ</t>
    </rPh>
    <rPh sb="2" eb="5">
      <t>ショユウシャ</t>
    </rPh>
    <phoneticPr fontId="1"/>
  </si>
  <si>
    <t>有</t>
    <rPh sb="0" eb="1">
      <t>アリ</t>
    </rPh>
    <phoneticPr fontId="2"/>
  </si>
  <si>
    <t>XXXXXXXXXXXXXXXXXXXXXXX</t>
    <phoneticPr fontId="2"/>
  </si>
  <si>
    <t>XXXXXXXXXXXXXXXXXXXXXXXXXXXXXXXXXXXXXXXXXX</t>
    <phoneticPr fontId="2"/>
  </si>
  <si>
    <t>△△△△△△</t>
    <phoneticPr fontId="2"/>
  </si>
  <si>
    <t>△△△△△△△xxx-XX</t>
    <phoneticPr fontId="2"/>
  </si>
  <si>
    <r>
      <t>建物所有者：</t>
    </r>
    <r>
      <rPr>
        <sz val="11"/>
        <color rgb="FFFF0000"/>
        <rFont val="ＭＳ Ｐゴシック"/>
        <family val="3"/>
        <charset val="128"/>
        <scheme val="minor"/>
      </rPr>
      <t>□□□□□</t>
    </r>
    <rPh sb="0" eb="2">
      <t>タテモノ</t>
    </rPh>
    <rPh sb="2" eb="5">
      <t>ショユウシャ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</si>
  <si>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土地所有者：</t>
    </r>
    <r>
      <rPr>
        <sz val="11"/>
        <color rgb="FFFF0000"/>
        <rFont val="ＭＳ Ｐゴシック"/>
        <family val="3"/>
        <charset val="128"/>
        <scheme val="minor"/>
      </rPr>
      <t>□□□□□</t>
    </r>
    <rPh sb="0" eb="2">
      <t>トチ</t>
    </rPh>
    <rPh sb="2" eb="4">
      <t>ショユウ</t>
    </rPh>
    <rPh sb="4" eb="5">
      <t>シャ</t>
    </rPh>
    <phoneticPr fontId="1"/>
  </si>
  <si>
    <t>××××</t>
    <phoneticPr fontId="2"/>
  </si>
  <si>
    <t>△△△△</t>
    <phoneticPr fontId="2"/>
  </si>
  <si>
    <t>□□□□</t>
    <phoneticPr fontId="2"/>
  </si>
  <si>
    <t>□□□□□</t>
    <phoneticPr fontId="2"/>
  </si>
  <si>
    <t>XX,XXX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</si>
</sst>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176" fontId="0" fillId="3" borderId="21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3" borderId="22" xfId="0" applyFill="1" applyBorder="1" applyAlignment="1">
      <alignment horizontal="centerContinuous"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2" borderId="25" xfId="0" applyFill="1" applyBorder="1" applyAlignment="1">
      <alignment horizontal="center" vertical="center"/>
    </xf>
    <xf numFmtId="176" fontId="0" fillId="0" borderId="2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25" xfId="0" applyNumberFormat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0" fontId="0" fillId="2" borderId="35" xfId="0" applyFill="1" applyBorder="1">
      <alignment vertical="center"/>
    </xf>
    <xf numFmtId="0" fontId="4" fillId="2" borderId="25" xfId="0" applyFont="1" applyFill="1" applyBorder="1">
      <alignment vertical="center"/>
    </xf>
    <xf numFmtId="176" fontId="0" fillId="0" borderId="2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0" fontId="5" fillId="4" borderId="3" xfId="0" applyFont="1" applyFill="1" applyBorder="1" applyAlignment="1">
      <alignment vertical="center" wrapText="1"/>
    </xf>
    <xf numFmtId="176" fontId="5" fillId="4" borderId="3" xfId="0" applyNumberFormat="1" applyFont="1" applyFill="1" applyBorder="1">
      <alignment vertical="center"/>
    </xf>
    <xf numFmtId="176" fontId="6" fillId="4" borderId="3" xfId="0" applyNumberFormat="1" applyFont="1" applyFill="1" applyBorder="1" applyAlignment="1">
      <alignment horizontal="right" vertical="center"/>
    </xf>
    <xf numFmtId="176" fontId="0" fillId="4" borderId="27" xfId="0" applyNumberFormat="1" applyFill="1" applyBorder="1" applyAlignment="1">
      <alignment horizontal="right" vertical="center"/>
    </xf>
    <xf numFmtId="176" fontId="0" fillId="4" borderId="15" xfId="0" applyNumberFormat="1" applyFill="1" applyBorder="1">
      <alignment vertical="center"/>
    </xf>
    <xf numFmtId="0" fontId="5" fillId="4" borderId="33" xfId="0" applyFont="1" applyFill="1" applyBorder="1">
      <alignment vertical="center"/>
    </xf>
    <xf numFmtId="0" fontId="5" fillId="4" borderId="30" xfId="0" applyFont="1" applyFill="1" applyBorder="1">
      <alignment vertical="center"/>
    </xf>
    <xf numFmtId="0" fontId="0" fillId="0" borderId="25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25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5" fillId="4" borderId="25" xfId="0" applyFont="1" applyFill="1" applyBorder="1" applyAlignment="1">
      <alignment vertical="center" wrapText="1"/>
    </xf>
    <xf numFmtId="0" fontId="5" fillId="4" borderId="35" xfId="0" applyFont="1" applyFill="1" applyBorder="1" applyAlignment="1">
      <alignment vertical="center" wrapText="1"/>
    </xf>
    <xf numFmtId="0" fontId="0" fillId="4" borderId="25" xfId="0" applyFill="1" applyBorder="1">
      <alignment vertical="center"/>
    </xf>
    <xf numFmtId="0" fontId="0" fillId="4" borderId="35" xfId="0" applyFill="1" applyBorder="1">
      <alignment vertical="center"/>
    </xf>
    <xf numFmtId="0" fontId="0" fillId="4" borderId="36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8" fontId="0" fillId="0" borderId="25" xfId="0" applyNumberFormat="1" applyBorder="1">
      <alignment vertical="center"/>
    </xf>
    <xf numFmtId="178" fontId="0" fillId="0" borderId="36" xfId="0" applyNumberFormat="1" applyBorder="1">
      <alignment vertical="center"/>
    </xf>
    <xf numFmtId="176" fontId="0" fillId="0" borderId="56" xfId="0" applyNumberFormat="1" applyBorder="1">
      <alignment vertical="center"/>
    </xf>
    <xf numFmtId="176" fontId="0" fillId="0" borderId="43" xfId="0" applyNumberFormat="1" applyBorder="1">
      <alignment vertical="center"/>
    </xf>
    <xf numFmtId="176" fontId="0" fillId="3" borderId="58" xfId="0" applyNumberFormat="1" applyFill="1" applyBorder="1">
      <alignment vertical="center"/>
    </xf>
    <xf numFmtId="176" fontId="0" fillId="3" borderId="35" xfId="0" applyNumberFormat="1" applyFill="1" applyBorder="1">
      <alignment vertical="center"/>
    </xf>
    <xf numFmtId="176" fontId="0" fillId="0" borderId="66" xfId="0" applyNumberFormat="1" applyBorder="1">
      <alignment vertical="center"/>
    </xf>
    <xf numFmtId="176" fontId="0" fillId="0" borderId="39" xfId="0" applyNumberFormat="1" applyBorder="1">
      <alignment vertical="center"/>
    </xf>
    <xf numFmtId="0" fontId="0" fillId="0" borderId="5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6" fontId="0" fillId="0" borderId="38" xfId="0" applyNumberFormat="1" applyBorder="1" applyAlignment="1">
      <alignment horizontal="center" vertical="center"/>
    </xf>
    <xf numFmtId="176" fontId="0" fillId="0" borderId="59" xfId="0" applyNumberFormat="1" applyBorder="1" applyAlignment="1">
      <alignment horizontal="center" vertical="center"/>
    </xf>
    <xf numFmtId="176" fontId="0" fillId="0" borderId="60" xfId="0" applyNumberForma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27" xfId="0" applyNumberFormat="1" applyBorder="1">
      <alignment vertical="center"/>
    </xf>
    <xf numFmtId="176" fontId="0" fillId="0" borderId="40" xfId="0" applyNumberFormat="1" applyBorder="1">
      <alignment vertical="center"/>
    </xf>
    <xf numFmtId="176" fontId="0" fillId="0" borderId="41" xfId="0" applyNumberFormat="1" applyBorder="1">
      <alignment vertical="center"/>
    </xf>
    <xf numFmtId="176" fontId="0" fillId="0" borderId="42" xfId="0" applyNumberFormat="1" applyBorder="1">
      <alignment vertical="center"/>
    </xf>
    <xf numFmtId="176" fontId="0" fillId="0" borderId="57" xfId="0" applyNumberFormat="1" applyBorder="1">
      <alignment vertical="center"/>
    </xf>
    <xf numFmtId="0" fontId="0" fillId="3" borderId="58" xfId="0" applyFill="1" applyBorder="1" applyAlignment="1">
      <alignment horizontal="right" vertical="center"/>
    </xf>
    <xf numFmtId="0" fontId="0" fillId="3" borderId="35" xfId="0" applyFill="1" applyBorder="1" applyAlignment="1">
      <alignment horizontal="right" vertical="center"/>
    </xf>
    <xf numFmtId="0" fontId="0" fillId="3" borderId="36" xfId="0" applyFill="1" applyBorder="1" applyAlignment="1">
      <alignment horizontal="right" vertical="center"/>
    </xf>
    <xf numFmtId="176" fontId="0" fillId="3" borderId="35" xfId="0" applyNumberFormat="1" applyFill="1" applyBorder="1" applyAlignment="1">
      <alignment horizontal="right" vertical="center"/>
    </xf>
    <xf numFmtId="176" fontId="0" fillId="3" borderId="36" xfId="0" applyNumberFormat="1" applyFill="1" applyBorder="1" applyAlignment="1">
      <alignment horizontal="right" vertical="center"/>
    </xf>
    <xf numFmtId="176" fontId="0" fillId="3" borderId="38" xfId="0" applyNumberFormat="1" applyFill="1" applyBorder="1" applyAlignment="1">
      <alignment horizontal="center" vertical="center"/>
    </xf>
    <xf numFmtId="176" fontId="0" fillId="3" borderId="59" xfId="0" applyNumberFormat="1" applyFill="1" applyBorder="1" applyAlignment="1">
      <alignment horizontal="center" vertical="center"/>
    </xf>
    <xf numFmtId="176" fontId="0" fillId="3" borderId="60" xfId="0" applyNumberFormat="1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76" fontId="0" fillId="0" borderId="26" xfId="0" applyNumberFormat="1" applyBorder="1">
      <alignment vertical="center"/>
    </xf>
    <xf numFmtId="176" fontId="0" fillId="0" borderId="45" xfId="0" applyNumberFormat="1" applyBorder="1">
      <alignment vertical="center"/>
    </xf>
    <xf numFmtId="176" fontId="0" fillId="0" borderId="46" xfId="0" applyNumberFormat="1" applyBorder="1">
      <alignment vertical="center"/>
    </xf>
    <xf numFmtId="176" fontId="0" fillId="0" borderId="55" xfId="0" applyNumberFormat="1" applyBorder="1">
      <alignment vertical="center"/>
    </xf>
    <xf numFmtId="176" fontId="0" fillId="0" borderId="48" xfId="0" applyNumberFormat="1" applyBorder="1">
      <alignment vertical="center"/>
    </xf>
    <xf numFmtId="176" fontId="0" fillId="3" borderId="67" xfId="0" applyNumberFormat="1" applyFill="1" applyBorder="1">
      <alignment vertical="center"/>
    </xf>
    <xf numFmtId="176" fontId="0" fillId="3" borderId="68" xfId="0" applyNumberFormat="1" applyFill="1" applyBorder="1">
      <alignment vertical="center"/>
    </xf>
    <xf numFmtId="176" fontId="0" fillId="0" borderId="54" xfId="0" applyNumberFormat="1" applyBorder="1">
      <alignment vertical="center"/>
    </xf>
    <xf numFmtId="176" fontId="0" fillId="4" borderId="47" xfId="0" applyNumberFormat="1" applyFill="1" applyBorder="1" applyAlignment="1">
      <alignment horizontal="right" vertical="center"/>
    </xf>
    <xf numFmtId="176" fontId="0" fillId="4" borderId="40" xfId="0" applyNumberFormat="1" applyFill="1" applyBorder="1" applyAlignment="1">
      <alignment horizontal="right" vertical="center"/>
    </xf>
    <xf numFmtId="176" fontId="0" fillId="0" borderId="47" xfId="0" applyNumberFormat="1" applyBorder="1">
      <alignment vertical="center"/>
    </xf>
    <xf numFmtId="0" fontId="5" fillId="4" borderId="1" xfId="0" applyFont="1" applyFill="1" applyBorder="1" applyAlignment="1">
      <alignment vertical="center" wrapText="1"/>
    </xf>
    <xf numFmtId="0" fontId="0" fillId="2" borderId="25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25" xfId="0" applyNumberFormat="1" applyBorder="1" applyAlignment="1">
      <alignment horizontal="center" vertical="center"/>
    </xf>
    <xf numFmtId="177" fontId="0" fillId="0" borderId="36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6" fontId="5" fillId="4" borderId="27" xfId="0" applyNumberFormat="1" applyFont="1" applyFill="1" applyBorder="1" applyAlignment="1">
      <alignment horizontal="right" vertical="center"/>
    </xf>
    <xf numFmtId="176" fontId="5" fillId="4" borderId="40" xfId="0" applyNumberFormat="1" applyFont="1" applyFill="1" applyBorder="1" applyAlignment="1">
      <alignment horizontal="right" vertical="center"/>
    </xf>
    <xf numFmtId="176" fontId="5" fillId="4" borderId="41" xfId="0" applyNumberFormat="1" applyFont="1" applyFill="1" applyBorder="1" applyAlignment="1">
      <alignment horizontal="right"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176" fontId="0" fillId="3" borderId="63" xfId="0" applyNumberFormat="1" applyFill="1" applyBorder="1" applyAlignment="1">
      <alignment horizontal="center" vertical="center"/>
    </xf>
    <xf numFmtId="176" fontId="0" fillId="3" borderId="64" xfId="0" applyNumberFormat="1" applyFill="1" applyBorder="1" applyAlignment="1">
      <alignment horizontal="center" vertical="center"/>
    </xf>
    <xf numFmtId="176" fontId="0" fillId="3" borderId="65" xfId="0" applyNumberForma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76" fontId="0" fillId="0" borderId="44" xfId="0" applyNumberFormat="1" applyBorder="1">
      <alignment vertical="center"/>
    </xf>
    <xf numFmtId="176" fontId="0" fillId="0" borderId="27" xfId="0" applyNumberFormat="1" applyBorder="1" applyAlignment="1">
      <alignment horizontal="right" vertical="center"/>
    </xf>
    <xf numFmtId="176" fontId="0" fillId="0" borderId="40" xfId="0" applyNumberFormat="1" applyBorder="1" applyAlignment="1">
      <alignment horizontal="right" vertical="center"/>
    </xf>
    <xf numFmtId="176" fontId="0" fillId="0" borderId="41" xfId="0" applyNumberForma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3</xdr:row>
      <xdr:rowOff>214312</xdr:rowOff>
    </xdr:from>
    <xdr:to>
      <xdr:col>10</xdr:col>
      <xdr:colOff>23812</xdr:colOff>
      <xdr:row>71</xdr:row>
      <xdr:rowOff>23812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xmlns="" id="{DAAB0DD1-6129-884B-B436-FCB7DF6ACE91}"/>
            </a:ext>
          </a:extLst>
        </xdr:cNvPr>
        <xdr:cNvSpPr/>
      </xdr:nvSpPr>
      <xdr:spPr>
        <a:xfrm>
          <a:off x="23812" y="690562"/>
          <a:ext cx="7548563" cy="12144375"/>
        </a:xfrm>
        <a:prstGeom prst="roundRect">
          <a:avLst>
            <a:gd name="adj" fmla="val 4049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9515</xdr:colOff>
      <xdr:row>3</xdr:row>
      <xdr:rowOff>223840</xdr:rowOff>
    </xdr:from>
    <xdr:to>
      <xdr:col>21</xdr:col>
      <xdr:colOff>9516</xdr:colOff>
      <xdr:row>71</xdr:row>
      <xdr:rowOff>33340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xmlns="" id="{3A92C526-887D-9296-AD2B-78692D4181C0}"/>
            </a:ext>
          </a:extLst>
        </xdr:cNvPr>
        <xdr:cNvSpPr/>
      </xdr:nvSpPr>
      <xdr:spPr>
        <a:xfrm>
          <a:off x="7748578" y="700090"/>
          <a:ext cx="7548563" cy="12144375"/>
        </a:xfrm>
        <a:prstGeom prst="roundRect">
          <a:avLst>
            <a:gd name="adj" fmla="val 4049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95250</xdr:colOff>
      <xdr:row>0</xdr:row>
      <xdr:rowOff>0</xdr:rowOff>
    </xdr:from>
    <xdr:to>
      <xdr:col>20</xdr:col>
      <xdr:colOff>142875</xdr:colOff>
      <xdr:row>81</xdr:row>
      <xdr:rowOff>23812</xdr:rowOff>
    </xdr:to>
    <xdr:sp macro="" textlink="">
      <xdr:nvSpPr>
        <xdr:cNvPr id="6" name="十字形 5">
          <a:extLst>
            <a:ext uri="{FF2B5EF4-FFF2-40B4-BE49-F238E27FC236}">
              <a16:creationId xmlns:a16="http://schemas.microsoft.com/office/drawing/2014/main" xmlns="" id="{C716A090-2837-30A6-75DA-B921C20B3FE6}"/>
            </a:ext>
          </a:extLst>
        </xdr:cNvPr>
        <xdr:cNvSpPr/>
      </xdr:nvSpPr>
      <xdr:spPr>
        <a:xfrm>
          <a:off x="666750" y="0"/>
          <a:ext cx="13811250" cy="14501812"/>
        </a:xfrm>
        <a:prstGeom prst="plus">
          <a:avLst>
            <a:gd name="adj" fmla="val 46379"/>
          </a:avLst>
        </a:prstGeom>
        <a:solidFill>
          <a:srgbClr val="FF0000">
            <a:alpha val="34118"/>
          </a:srgbClr>
        </a:solidFill>
        <a:ln>
          <a:noFill/>
        </a:ln>
        <a:scene3d>
          <a:camera prst="orthographicFront">
            <a:rot lat="0" lon="0" rev="2700000"/>
          </a:camera>
          <a:lightRig rig="threePt" dir="t"/>
        </a:scene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261969</xdr:colOff>
      <xdr:row>4</xdr:row>
      <xdr:rowOff>285753</xdr:rowOff>
    </xdr:from>
    <xdr:to>
      <xdr:col>13</xdr:col>
      <xdr:colOff>1000156</xdr:colOff>
      <xdr:row>23</xdr:row>
      <xdr:rowOff>23816</xdr:rowOff>
    </xdr:to>
    <xdr:sp macro="" textlink="">
      <xdr:nvSpPr>
        <xdr:cNvPr id="4" name="矢印: 左右 3">
          <a:extLst>
            <a:ext uri="{FF2B5EF4-FFF2-40B4-BE49-F238E27FC236}">
              <a16:creationId xmlns:a16="http://schemas.microsoft.com/office/drawing/2014/main" xmlns="" id="{8D4B5B46-E0E2-3929-31D1-0330A648809D}"/>
            </a:ext>
          </a:extLst>
        </xdr:cNvPr>
        <xdr:cNvSpPr/>
      </xdr:nvSpPr>
      <xdr:spPr>
        <a:xfrm>
          <a:off x="5286407" y="1071566"/>
          <a:ext cx="5929312" cy="3452813"/>
        </a:xfrm>
        <a:prstGeom prst="leftRightArrow">
          <a:avLst>
            <a:gd name="adj1" fmla="val 59655"/>
            <a:gd name="adj2" fmla="val 50000"/>
          </a:avLst>
        </a:prstGeom>
        <a:solidFill>
          <a:schemeClr val="accent1">
            <a:lumMod val="75000"/>
          </a:schemeClr>
        </a:solidFill>
        <a:ln w="3810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3200" b="1">
              <a:ln w="3175">
                <a:solidFill>
                  <a:schemeClr val="tx1">
                    <a:alpha val="50000"/>
                  </a:schemeClr>
                </a:solidFill>
              </a:ln>
              <a:solidFill>
                <a:srgbClr val="FFFF00"/>
              </a:solidFill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実績報告時の別表の</a:t>
          </a:r>
          <a:endParaRPr kumimoji="1" lang="en-US" altLang="ja-JP" sz="3200" b="1">
            <a:ln w="3175">
              <a:solidFill>
                <a:schemeClr val="tx1">
                  <a:alpha val="50000"/>
                </a:schemeClr>
              </a:solidFill>
            </a:ln>
            <a:solidFill>
              <a:srgbClr val="FFFF00"/>
            </a:solidFill>
            <a:latin typeface="ＤＨＰ特太ゴシック体" panose="020B0500000000000000" pitchFamily="50" charset="-128"/>
            <a:ea typeface="ＤＨＰ特太ゴシック体" panose="020B0500000000000000" pitchFamily="50" charset="-128"/>
          </a:endParaRPr>
        </a:p>
        <a:p>
          <a:pPr algn="ctr"/>
          <a:r>
            <a:rPr kumimoji="1" lang="ja-JP" altLang="en-US" sz="3200" b="1">
              <a:ln w="3175">
                <a:solidFill>
                  <a:schemeClr val="tx1">
                    <a:alpha val="50000"/>
                  </a:schemeClr>
                </a:solidFill>
              </a:ln>
              <a:solidFill>
                <a:srgbClr val="FFFF00"/>
              </a:solidFill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変更前と変更後の</a:t>
          </a:r>
          <a:endParaRPr kumimoji="1" lang="en-US" altLang="ja-JP" sz="3200" b="1">
            <a:ln w="3175">
              <a:solidFill>
                <a:schemeClr val="tx1">
                  <a:alpha val="50000"/>
                </a:schemeClr>
              </a:solidFill>
            </a:ln>
            <a:solidFill>
              <a:srgbClr val="FFFF00"/>
            </a:solidFill>
            <a:latin typeface="ＤＨＰ特太ゴシック体" panose="020B0500000000000000" pitchFamily="50" charset="-128"/>
            <a:ea typeface="ＤＨＰ特太ゴシック体" panose="020B0500000000000000" pitchFamily="50" charset="-128"/>
          </a:endParaRPr>
        </a:p>
        <a:p>
          <a:pPr algn="ctr"/>
          <a:r>
            <a:rPr kumimoji="1" lang="ja-JP" altLang="en-US" sz="3200" b="1">
              <a:ln w="3175">
                <a:solidFill>
                  <a:schemeClr val="tx1">
                    <a:alpha val="50000"/>
                  </a:schemeClr>
                </a:solidFill>
              </a:ln>
              <a:solidFill>
                <a:srgbClr val="FFFF00"/>
              </a:solidFill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記載内容が異なる</a:t>
          </a:r>
        </a:p>
      </xdr:txBody>
    </xdr:sp>
    <xdr:clientData/>
  </xdr:twoCellAnchor>
  <xdr:twoCellAnchor>
    <xdr:from>
      <xdr:col>0</xdr:col>
      <xdr:colOff>23812</xdr:colOff>
      <xdr:row>76</xdr:row>
      <xdr:rowOff>214312</xdr:rowOff>
    </xdr:from>
    <xdr:to>
      <xdr:col>10</xdr:col>
      <xdr:colOff>23812</xdr:colOff>
      <xdr:row>144</xdr:row>
      <xdr:rowOff>23812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xmlns="" id="{66947229-5B87-401E-97A6-84AECA6959E2}"/>
            </a:ext>
          </a:extLst>
        </xdr:cNvPr>
        <xdr:cNvSpPr/>
      </xdr:nvSpPr>
      <xdr:spPr>
        <a:xfrm>
          <a:off x="23812" y="690562"/>
          <a:ext cx="8215313" cy="12144375"/>
        </a:xfrm>
        <a:prstGeom prst="roundRect">
          <a:avLst>
            <a:gd name="adj" fmla="val 4049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9515</xdr:colOff>
      <xdr:row>76</xdr:row>
      <xdr:rowOff>223840</xdr:rowOff>
    </xdr:from>
    <xdr:to>
      <xdr:col>21</xdr:col>
      <xdr:colOff>9516</xdr:colOff>
      <xdr:row>144</xdr:row>
      <xdr:rowOff>33340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xmlns="" id="{18F2C276-81EA-4E0A-9BCA-4C72A5F7A65E}"/>
            </a:ext>
          </a:extLst>
        </xdr:cNvPr>
        <xdr:cNvSpPr/>
      </xdr:nvSpPr>
      <xdr:spPr>
        <a:xfrm>
          <a:off x="8415328" y="700090"/>
          <a:ext cx="8215313" cy="12144375"/>
        </a:xfrm>
        <a:prstGeom prst="roundRect">
          <a:avLst>
            <a:gd name="adj" fmla="val 4049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238130</xdr:colOff>
      <xdr:row>98</xdr:row>
      <xdr:rowOff>95250</xdr:rowOff>
    </xdr:from>
    <xdr:to>
      <xdr:col>13</xdr:col>
      <xdr:colOff>1166817</xdr:colOff>
      <xdr:row>120</xdr:row>
      <xdr:rowOff>23812</xdr:rowOff>
    </xdr:to>
    <xdr:sp macro="" textlink="">
      <xdr:nvSpPr>
        <xdr:cNvPr id="10" name="次の値と等しい 9">
          <a:extLst>
            <a:ext uri="{FF2B5EF4-FFF2-40B4-BE49-F238E27FC236}">
              <a16:creationId xmlns:a16="http://schemas.microsoft.com/office/drawing/2014/main" xmlns="" id="{14642F32-38CA-919C-DBE4-AC79904E1527}"/>
            </a:ext>
          </a:extLst>
        </xdr:cNvPr>
        <xdr:cNvSpPr/>
      </xdr:nvSpPr>
      <xdr:spPr>
        <a:xfrm>
          <a:off x="5262568" y="17859375"/>
          <a:ext cx="6119812" cy="3619500"/>
        </a:xfrm>
        <a:prstGeom prst="mathEqual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3200" b="0">
              <a:ln w="3175">
                <a:solidFill>
                  <a:schemeClr val="tx1">
                    <a:alpha val="50000"/>
                  </a:schemeClr>
                </a:solidFill>
              </a:ln>
              <a:solidFill>
                <a:srgbClr val="FFFF00"/>
              </a:solidFill>
              <a:effectLst/>
              <a:latin typeface="ＤＨＰ特太ゴシック体" panose="020B0500000000000000" pitchFamily="50" charset="-128"/>
              <a:ea typeface="ＤＨＰ特太ゴシック体" panose="020B0500000000000000" pitchFamily="50" charset="-128"/>
              <a:cs typeface="+mn-cs"/>
            </a:rPr>
            <a:t>実績報告時の別表の</a:t>
          </a:r>
          <a:endParaRPr lang="ja-JP" altLang="ja-JP" sz="3200" b="0">
            <a:ln w="3175">
              <a:solidFill>
                <a:schemeClr val="tx1">
                  <a:alpha val="50000"/>
                </a:schemeClr>
              </a:solidFill>
            </a:ln>
            <a:solidFill>
              <a:srgbClr val="FFFF00"/>
            </a:solidFill>
            <a:effectLst/>
            <a:latin typeface="ＤＨＰ特太ゴシック体" panose="020B0500000000000000" pitchFamily="50" charset="-128"/>
            <a:ea typeface="ＤＨＰ特太ゴシック体" panose="020B0500000000000000" pitchFamily="50" charset="-128"/>
          </a:endParaRPr>
        </a:p>
        <a:p>
          <a:pPr algn="ctr"/>
          <a:endParaRPr lang="ja-JP" altLang="ja-JP" sz="3200" b="0">
            <a:ln w="3175">
              <a:solidFill>
                <a:schemeClr val="tx1">
                  <a:alpha val="50000"/>
                </a:schemeClr>
              </a:solidFill>
            </a:ln>
            <a:solidFill>
              <a:srgbClr val="FFFF00"/>
            </a:solidFill>
            <a:effectLst/>
            <a:latin typeface="ＤＨＰ特太ゴシック体" panose="020B0500000000000000" pitchFamily="50" charset="-128"/>
            <a:ea typeface="ＤＨＰ特太ゴシック体" panose="020B0500000000000000" pitchFamily="50" charset="-128"/>
          </a:endParaRPr>
        </a:p>
        <a:p>
          <a:pPr algn="ctr"/>
          <a:r>
            <a:rPr kumimoji="1" lang="ja-JP" altLang="en-US" sz="3200" b="0">
              <a:ln w="3175">
                <a:solidFill>
                  <a:schemeClr val="tx1">
                    <a:alpha val="50000"/>
                  </a:schemeClr>
                </a:solidFill>
              </a:ln>
              <a:solidFill>
                <a:srgbClr val="FFFF00"/>
              </a:solidFill>
              <a:effectLst/>
              <a:latin typeface="ＤＨＰ特太ゴシック体" panose="020B0500000000000000" pitchFamily="50" charset="-128"/>
              <a:ea typeface="ＤＨＰ特太ゴシック体" panose="020B0500000000000000" pitchFamily="50" charset="-128"/>
              <a:cs typeface="+mn-cs"/>
            </a:rPr>
            <a:t>変更前後の</a:t>
          </a:r>
          <a:r>
            <a:rPr kumimoji="1" lang="ja-JP" altLang="ja-JP" sz="3200" b="0">
              <a:ln w="3175">
                <a:solidFill>
                  <a:schemeClr val="tx1">
                    <a:alpha val="50000"/>
                  </a:schemeClr>
                </a:solidFill>
              </a:ln>
              <a:solidFill>
                <a:srgbClr val="FFFF00"/>
              </a:solidFill>
              <a:effectLst/>
              <a:latin typeface="ＤＨＰ特太ゴシック体" panose="020B0500000000000000" pitchFamily="50" charset="-128"/>
              <a:ea typeface="ＤＨＰ特太ゴシック体" panose="020B0500000000000000" pitchFamily="50" charset="-128"/>
              <a:cs typeface="+mn-cs"/>
            </a:rPr>
            <a:t>内容が</a:t>
          </a:r>
          <a:r>
            <a:rPr kumimoji="1" lang="ja-JP" altLang="en-US" sz="3200" b="0">
              <a:ln w="3175">
                <a:solidFill>
                  <a:schemeClr val="tx1">
                    <a:alpha val="50000"/>
                  </a:schemeClr>
                </a:solidFill>
              </a:ln>
              <a:solidFill>
                <a:srgbClr val="FFFF00"/>
              </a:solidFill>
              <a:effectLst/>
              <a:latin typeface="ＤＨＰ特太ゴシック体" panose="020B0500000000000000" pitchFamily="50" charset="-128"/>
              <a:ea typeface="ＤＨＰ特太ゴシック体" panose="020B0500000000000000" pitchFamily="50" charset="-128"/>
              <a:cs typeface="+mn-cs"/>
            </a:rPr>
            <a:t>同じ</a:t>
          </a:r>
          <a:endParaRPr lang="ja-JP" altLang="ja-JP" sz="3200" b="0">
            <a:ln w="3175">
              <a:solidFill>
                <a:schemeClr val="tx1">
                  <a:alpha val="50000"/>
                </a:schemeClr>
              </a:solidFill>
            </a:ln>
            <a:solidFill>
              <a:srgbClr val="FFFF00"/>
            </a:solidFill>
            <a:effectLst/>
            <a:latin typeface="ＤＨＰ特太ゴシック体" panose="020B0500000000000000" pitchFamily="50" charset="-128"/>
            <a:ea typeface="ＤＨＰ特太ゴシック体" panose="020B0500000000000000" pitchFamily="50" charset="-128"/>
          </a:endParaRPr>
        </a:p>
      </xdr:txBody>
    </xdr:sp>
    <xdr:clientData/>
  </xdr:twoCellAnchor>
  <xdr:twoCellAnchor>
    <xdr:from>
      <xdr:col>2</xdr:col>
      <xdr:colOff>476247</xdr:colOff>
      <xdr:row>77</xdr:row>
      <xdr:rowOff>166683</xdr:rowOff>
    </xdr:from>
    <xdr:to>
      <xdr:col>18</xdr:col>
      <xdr:colOff>380999</xdr:colOff>
      <xdr:row>141</xdr:row>
      <xdr:rowOff>166683</xdr:rowOff>
    </xdr:to>
    <xdr:sp macro="" textlink="">
      <xdr:nvSpPr>
        <xdr:cNvPr id="11" name="円: 塗りつぶしなし 10">
          <a:extLst>
            <a:ext uri="{FF2B5EF4-FFF2-40B4-BE49-F238E27FC236}">
              <a16:creationId xmlns:a16="http://schemas.microsoft.com/office/drawing/2014/main" xmlns="" id="{2B1EA5EE-4F26-B561-6459-3ED705A9DBFB}"/>
            </a:ext>
          </a:extLst>
        </xdr:cNvPr>
        <xdr:cNvSpPr/>
      </xdr:nvSpPr>
      <xdr:spPr>
        <a:xfrm>
          <a:off x="2285997" y="14001746"/>
          <a:ext cx="12072940" cy="11120437"/>
        </a:xfrm>
        <a:prstGeom prst="donut">
          <a:avLst>
            <a:gd name="adj" fmla="val 7530"/>
          </a:avLst>
        </a:prstGeom>
        <a:solidFill>
          <a:srgbClr val="FF0000">
            <a:alpha val="34118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238123</xdr:colOff>
      <xdr:row>118</xdr:row>
      <xdr:rowOff>95243</xdr:rowOff>
    </xdr:from>
    <xdr:to>
      <xdr:col>23</xdr:col>
      <xdr:colOff>142873</xdr:colOff>
      <xdr:row>125</xdr:row>
      <xdr:rowOff>71431</xdr:rowOff>
    </xdr:to>
    <xdr:sp macro="" textlink="">
      <xdr:nvSpPr>
        <xdr:cNvPr id="12" name="矢印: 上 11">
          <a:extLst>
            <a:ext uri="{FF2B5EF4-FFF2-40B4-BE49-F238E27FC236}">
              <a16:creationId xmlns:a16="http://schemas.microsoft.com/office/drawing/2014/main" xmlns="" id="{140DE67B-57BB-1FB9-F3C6-009F76A84386}"/>
            </a:ext>
          </a:extLst>
        </xdr:cNvPr>
        <xdr:cNvSpPr/>
      </xdr:nvSpPr>
      <xdr:spPr>
        <a:xfrm>
          <a:off x="17264061" y="21216931"/>
          <a:ext cx="714375" cy="1143000"/>
        </a:xfrm>
        <a:prstGeom prst="upArrow">
          <a:avLst>
            <a:gd name="adj1" fmla="val 29167"/>
            <a:gd name="adj2" fmla="val 81250"/>
          </a:avLst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9518</xdr:colOff>
      <xdr:row>118</xdr:row>
      <xdr:rowOff>104771</xdr:rowOff>
    </xdr:from>
    <xdr:to>
      <xdr:col>24</xdr:col>
      <xdr:colOff>723893</xdr:colOff>
      <xdr:row>134</xdr:row>
      <xdr:rowOff>119055</xdr:rowOff>
    </xdr:to>
    <xdr:sp macro="" textlink="">
      <xdr:nvSpPr>
        <xdr:cNvPr id="13" name="矢印: 上 12">
          <a:extLst>
            <a:ext uri="{FF2B5EF4-FFF2-40B4-BE49-F238E27FC236}">
              <a16:creationId xmlns:a16="http://schemas.microsoft.com/office/drawing/2014/main" xmlns="" id="{D710BD2A-D2BC-C1FF-C5C3-D5A481B9CD8D}"/>
            </a:ext>
          </a:extLst>
        </xdr:cNvPr>
        <xdr:cNvSpPr/>
      </xdr:nvSpPr>
      <xdr:spPr>
        <a:xfrm>
          <a:off x="18654706" y="21226459"/>
          <a:ext cx="714375" cy="2681284"/>
        </a:xfrm>
        <a:prstGeom prst="upArrow">
          <a:avLst>
            <a:gd name="adj1" fmla="val 29167"/>
            <a:gd name="adj2" fmla="val 81250"/>
          </a:avLst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119067</xdr:colOff>
      <xdr:row>116</xdr:row>
      <xdr:rowOff>14283</xdr:rowOff>
    </xdr:from>
    <xdr:to>
      <xdr:col>23</xdr:col>
      <xdr:colOff>666753</xdr:colOff>
      <xdr:row>118</xdr:row>
      <xdr:rowOff>23807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xmlns="" id="{9F7CCE27-3152-5965-ED7C-6D49924DA737}"/>
            </a:ext>
          </a:extLst>
        </xdr:cNvPr>
        <xdr:cNvSpPr/>
      </xdr:nvSpPr>
      <xdr:spPr>
        <a:xfrm rot="5400000">
          <a:off x="17449804" y="20092984"/>
          <a:ext cx="342899" cy="1762124"/>
        </a:xfrm>
        <a:prstGeom prst="rightBrac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21</xdr:col>
      <xdr:colOff>23815</xdr:colOff>
      <xdr:row>125</xdr:row>
      <xdr:rowOff>60939</xdr:rowOff>
    </xdr:from>
    <xdr:ext cx="1976437" cy="425822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xmlns="" id="{57016A91-74DB-F864-206C-78836DB85871}"/>
            </a:ext>
          </a:extLst>
        </xdr:cNvPr>
        <xdr:cNvSpPr/>
      </xdr:nvSpPr>
      <xdr:spPr>
        <a:xfrm>
          <a:off x="16644940" y="22349439"/>
          <a:ext cx="1976437" cy="42582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原則　</a:t>
          </a:r>
          <a:r>
            <a:rPr kumimoji="1" lang="en-US" altLang="ja-JP" sz="2000" b="1">
              <a:solidFill>
                <a:srgbClr val="FF0000"/>
              </a:solidFill>
            </a:rPr>
            <a:t>0</a:t>
          </a:r>
          <a:r>
            <a:rPr kumimoji="1" lang="ja-JP" altLang="en-US" sz="2000" b="1">
              <a:solidFill>
                <a:srgbClr val="FF0000"/>
              </a:solidFill>
            </a:rPr>
            <a:t>（ゼロ）</a:t>
          </a:r>
        </a:p>
      </xdr:txBody>
    </xdr:sp>
    <xdr:clientData/>
  </xdr:oneCellAnchor>
  <xdr:oneCellAnchor>
    <xdr:from>
      <xdr:col>22</xdr:col>
      <xdr:colOff>604835</xdr:colOff>
      <xdr:row>134</xdr:row>
      <xdr:rowOff>118088</xdr:rowOff>
    </xdr:from>
    <xdr:ext cx="1976437" cy="425822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xmlns="" id="{F6B3ECC1-0854-E618-9F4F-9525C6A0BD0D}"/>
            </a:ext>
          </a:extLst>
        </xdr:cNvPr>
        <xdr:cNvSpPr/>
      </xdr:nvSpPr>
      <xdr:spPr>
        <a:xfrm>
          <a:off x="17630773" y="23906776"/>
          <a:ext cx="1976437" cy="42582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原則ブランク</a:t>
          </a:r>
        </a:p>
      </xdr:txBody>
    </xdr:sp>
    <xdr:clientData/>
  </xdr:oneCellAnchor>
  <xdr:twoCellAnchor>
    <xdr:from>
      <xdr:col>20</xdr:col>
      <xdr:colOff>1</xdr:colOff>
      <xdr:row>50</xdr:row>
      <xdr:rowOff>119063</xdr:rowOff>
    </xdr:from>
    <xdr:to>
      <xdr:col>24</xdr:col>
      <xdr:colOff>690568</xdr:colOff>
      <xdr:row>68</xdr:row>
      <xdr:rowOff>95243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xmlns="" id="{4626F65D-53E7-84E8-ECC7-7C2BC464B075}"/>
            </a:ext>
          </a:extLst>
        </xdr:cNvPr>
        <xdr:cNvSpPr/>
      </xdr:nvSpPr>
      <xdr:spPr>
        <a:xfrm>
          <a:off x="15573376" y="9286876"/>
          <a:ext cx="3762380" cy="3119430"/>
        </a:xfrm>
        <a:prstGeom prst="rect">
          <a:avLst/>
        </a:prstGeom>
        <a:solidFill>
          <a:srgbClr val="FFFF00"/>
        </a:solidFill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0" rtlCol="0" anchor="ctr"/>
        <a:lstStyle/>
        <a:p>
          <a:pPr algn="ctr"/>
          <a:r>
            <a:rPr kumimoji="1" lang="ja-JP" altLang="en-US" sz="3200" b="1">
              <a:solidFill>
                <a:srgbClr val="FF0000"/>
              </a:solidFill>
            </a:rPr>
            <a:t>変更申請または</a:t>
          </a:r>
          <a:endParaRPr kumimoji="1" lang="en-US" altLang="ja-JP" sz="3200" b="1">
            <a:solidFill>
              <a:srgbClr val="FF0000"/>
            </a:solidFill>
          </a:endParaRPr>
        </a:p>
        <a:p>
          <a:pPr algn="ctr"/>
          <a:r>
            <a:rPr kumimoji="1" lang="ja-JP" altLang="en-US" sz="3200" b="1">
              <a:solidFill>
                <a:srgbClr val="FF0000"/>
              </a:solidFill>
            </a:rPr>
            <a:t>事前協議を実施し、</a:t>
          </a:r>
          <a:endParaRPr kumimoji="1" lang="en-US" altLang="ja-JP" sz="3200" b="1">
            <a:solidFill>
              <a:srgbClr val="FF0000"/>
            </a:solidFill>
          </a:endParaRPr>
        </a:p>
        <a:p>
          <a:pPr algn="ctr"/>
          <a:r>
            <a:rPr kumimoji="1" lang="ja-JP" altLang="en-US" sz="3200" b="1">
              <a:solidFill>
                <a:srgbClr val="FF0000"/>
              </a:solidFill>
            </a:rPr>
            <a:t>当センター承諾後、</a:t>
          </a:r>
          <a:endParaRPr kumimoji="1" lang="en-US" altLang="ja-JP" sz="3200" b="1">
            <a:solidFill>
              <a:srgbClr val="FF0000"/>
            </a:solidFill>
          </a:endParaRPr>
        </a:p>
        <a:p>
          <a:pPr algn="ctr"/>
          <a:r>
            <a:rPr kumimoji="1" lang="ja-JP" altLang="en-US" sz="3200" b="1">
              <a:solidFill>
                <a:srgbClr val="FF0000"/>
              </a:solidFill>
            </a:rPr>
            <a:t>下のような別表にて</a:t>
          </a:r>
          <a:endParaRPr kumimoji="1" lang="en-US" altLang="ja-JP" sz="3200" b="1">
            <a:solidFill>
              <a:srgbClr val="FF0000"/>
            </a:solidFill>
          </a:endParaRPr>
        </a:p>
        <a:p>
          <a:pPr algn="ctr"/>
          <a:r>
            <a:rPr kumimoji="1" lang="ja-JP" altLang="en-US" sz="3200" b="1">
              <a:solidFill>
                <a:srgbClr val="FF0000"/>
              </a:solidFill>
            </a:rPr>
            <a:t>実績報告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Y143"/>
  <sheetViews>
    <sheetView showGridLines="0" tabSelected="1" showRuler="0" showWhiteSpace="0" view="pageBreakPreview" zoomScale="60" zoomScaleNormal="40" zoomScalePageLayoutView="40" workbookViewId="0">
      <selection activeCell="AI58" sqref="AI58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3.625" customWidth="1"/>
    <col min="11" max="11" width="2.625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3.625" customWidth="1"/>
    <col min="22" max="22" width="5.25" customWidth="1"/>
    <col min="23" max="25" width="10.625" customWidth="1"/>
    <col min="26" max="26" width="2.5" customWidth="1"/>
  </cols>
  <sheetData>
    <row r="1" spans="1:25" ht="24" customHeight="1" x14ac:dyDescent="0.15">
      <c r="B1" s="57" t="s">
        <v>39</v>
      </c>
      <c r="C1" s="91" t="s">
        <v>69</v>
      </c>
      <c r="D1" s="93"/>
      <c r="E1" s="57" t="s">
        <v>38</v>
      </c>
      <c r="F1" s="91" t="s">
        <v>83</v>
      </c>
      <c r="G1" s="93"/>
      <c r="H1" s="57" t="s">
        <v>37</v>
      </c>
      <c r="I1" s="91" t="s">
        <v>76</v>
      </c>
      <c r="J1" s="93"/>
    </row>
    <row r="2" spans="1:25" ht="24" hidden="1" customHeight="1" x14ac:dyDescent="0.15">
      <c r="A2" s="71" t="s">
        <v>42</v>
      </c>
      <c r="B2" s="72" t="s">
        <v>43</v>
      </c>
      <c r="E2" s="57"/>
      <c r="H2" s="57"/>
    </row>
    <row r="4" spans="1:25" ht="24" customHeight="1" thickBot="1" x14ac:dyDescent="0.2">
      <c r="A4" t="s">
        <v>31</v>
      </c>
    </row>
    <row r="5" spans="1:25" ht="24" customHeight="1" thickTop="1" thickBot="1" x14ac:dyDescent="0.2">
      <c r="A5" s="49" t="s">
        <v>33</v>
      </c>
      <c r="B5" s="50"/>
      <c r="C5" s="50"/>
      <c r="D5" s="50"/>
      <c r="E5" s="50"/>
      <c r="F5" s="50"/>
      <c r="G5" s="50"/>
      <c r="H5" s="50"/>
      <c r="I5" s="50"/>
      <c r="J5" s="51"/>
      <c r="L5" s="49" t="s">
        <v>34</v>
      </c>
      <c r="M5" s="50"/>
      <c r="N5" s="50"/>
      <c r="O5" s="50"/>
      <c r="P5" s="50"/>
      <c r="Q5" s="50"/>
      <c r="R5" s="50"/>
      <c r="S5" s="50"/>
      <c r="T5" s="50"/>
      <c r="U5" s="51"/>
      <c r="V5" s="49" t="s">
        <v>32</v>
      </c>
      <c r="W5" s="50"/>
      <c r="X5" s="50"/>
      <c r="Y5" s="67" t="s">
        <v>40</v>
      </c>
    </row>
    <row r="6" spans="1:25" ht="14.25" thickBot="1" x14ac:dyDescent="0.2">
      <c r="A6" s="131" t="s">
        <v>0</v>
      </c>
      <c r="B6" s="132"/>
      <c r="C6" s="133"/>
      <c r="D6" s="134" t="s">
        <v>2</v>
      </c>
      <c r="E6" s="132"/>
      <c r="F6" s="133"/>
      <c r="G6" s="134" t="s">
        <v>4</v>
      </c>
      <c r="H6" s="132"/>
      <c r="I6" s="132"/>
      <c r="J6" s="135"/>
      <c r="K6" s="21"/>
      <c r="L6" s="131" t="s">
        <v>0</v>
      </c>
      <c r="M6" s="132"/>
      <c r="N6" s="133"/>
      <c r="O6" s="134" t="s">
        <v>2</v>
      </c>
      <c r="P6" s="132"/>
      <c r="Q6" s="133"/>
      <c r="R6" s="134" t="s">
        <v>4</v>
      </c>
      <c r="S6" s="132"/>
      <c r="T6" s="132"/>
      <c r="U6" s="135"/>
      <c r="V6" s="131" t="s">
        <v>2</v>
      </c>
      <c r="W6" s="132"/>
      <c r="X6" s="132"/>
      <c r="Y6" s="68" t="s">
        <v>41</v>
      </c>
    </row>
    <row r="7" spans="1:25" ht="14.25" thickTop="1" x14ac:dyDescent="0.15">
      <c r="A7" s="136" t="s">
        <v>12</v>
      </c>
      <c r="B7" s="137"/>
      <c r="C7" s="138"/>
      <c r="D7" s="139">
        <v>2500000</v>
      </c>
      <c r="E7" s="140"/>
      <c r="F7" s="141"/>
      <c r="G7" s="139"/>
      <c r="H7" s="140"/>
      <c r="I7" s="140"/>
      <c r="J7" s="142"/>
      <c r="K7" s="22"/>
      <c r="L7" s="136" t="s">
        <v>12</v>
      </c>
      <c r="M7" s="137"/>
      <c r="N7" s="138"/>
      <c r="O7" s="139">
        <v>2500000</v>
      </c>
      <c r="P7" s="140"/>
      <c r="Q7" s="141"/>
      <c r="R7" s="139"/>
      <c r="S7" s="140"/>
      <c r="T7" s="140"/>
      <c r="U7" s="142"/>
      <c r="V7" s="146">
        <f t="shared" ref="V7:V14" si="0">O7-D7</f>
        <v>0</v>
      </c>
      <c r="W7" s="140"/>
      <c r="X7" s="140"/>
      <c r="Y7" s="65"/>
    </row>
    <row r="8" spans="1:25" x14ac:dyDescent="0.15">
      <c r="A8" s="115" t="s">
        <v>66</v>
      </c>
      <c r="B8" s="116"/>
      <c r="C8" s="117"/>
      <c r="D8" s="173" t="s">
        <v>65</v>
      </c>
      <c r="E8" s="174"/>
      <c r="F8" s="175"/>
      <c r="G8" s="118"/>
      <c r="H8" s="119"/>
      <c r="I8" s="119"/>
      <c r="J8" s="143"/>
      <c r="K8" s="22"/>
      <c r="L8" s="115" t="s">
        <v>66</v>
      </c>
      <c r="M8" s="116"/>
      <c r="N8" s="117"/>
      <c r="O8" s="161" t="s">
        <v>67</v>
      </c>
      <c r="P8" s="162"/>
      <c r="Q8" s="163"/>
      <c r="R8" s="118"/>
      <c r="S8" s="119"/>
      <c r="T8" s="119"/>
      <c r="U8" s="143"/>
      <c r="V8" s="147" t="s">
        <v>65</v>
      </c>
      <c r="W8" s="148"/>
      <c r="X8" s="148"/>
      <c r="Y8" s="88" t="s">
        <v>82</v>
      </c>
    </row>
    <row r="9" spans="1:25" x14ac:dyDescent="0.15">
      <c r="A9" s="115"/>
      <c r="B9" s="116"/>
      <c r="C9" s="117"/>
      <c r="D9" s="118"/>
      <c r="E9" s="119"/>
      <c r="F9" s="120"/>
      <c r="G9" s="118"/>
      <c r="H9" s="119"/>
      <c r="I9" s="119"/>
      <c r="J9" s="143"/>
      <c r="K9" s="22"/>
      <c r="L9" s="115"/>
      <c r="M9" s="116"/>
      <c r="N9" s="117"/>
      <c r="O9" s="118"/>
      <c r="P9" s="119"/>
      <c r="Q9" s="120"/>
      <c r="R9" s="118"/>
      <c r="S9" s="119"/>
      <c r="T9" s="119"/>
      <c r="U9" s="143"/>
      <c r="V9" s="149">
        <f>O9-D9</f>
        <v>0</v>
      </c>
      <c r="W9" s="119"/>
      <c r="X9" s="119"/>
      <c r="Y9" s="65"/>
    </row>
    <row r="10" spans="1:25" x14ac:dyDescent="0.15">
      <c r="A10" s="115"/>
      <c r="B10" s="116"/>
      <c r="C10" s="117"/>
      <c r="D10" s="118"/>
      <c r="E10" s="119"/>
      <c r="F10" s="120"/>
      <c r="G10" s="118"/>
      <c r="H10" s="119"/>
      <c r="I10" s="119"/>
      <c r="J10" s="143"/>
      <c r="K10" s="22"/>
      <c r="L10" s="115"/>
      <c r="M10" s="116"/>
      <c r="N10" s="117"/>
      <c r="O10" s="118"/>
      <c r="P10" s="119"/>
      <c r="Q10" s="120"/>
      <c r="R10" s="118"/>
      <c r="S10" s="119"/>
      <c r="T10" s="119"/>
      <c r="U10" s="143"/>
      <c r="V10" s="149">
        <f t="shared" si="0"/>
        <v>0</v>
      </c>
      <c r="W10" s="119"/>
      <c r="X10" s="119"/>
      <c r="Y10" s="65"/>
    </row>
    <row r="11" spans="1:25" x14ac:dyDescent="0.15">
      <c r="A11" s="115"/>
      <c r="B11" s="116"/>
      <c r="C11" s="117"/>
      <c r="D11" s="118"/>
      <c r="E11" s="119"/>
      <c r="F11" s="120"/>
      <c r="G11" s="118"/>
      <c r="H11" s="119"/>
      <c r="I11" s="119"/>
      <c r="J11" s="143"/>
      <c r="K11" s="22"/>
      <c r="L11" s="115"/>
      <c r="M11" s="116"/>
      <c r="N11" s="117"/>
      <c r="O11" s="118"/>
      <c r="P11" s="119"/>
      <c r="Q11" s="120"/>
      <c r="R11" s="118"/>
      <c r="S11" s="119"/>
      <c r="T11" s="119"/>
      <c r="U11" s="143"/>
      <c r="V11" s="149">
        <f t="shared" si="0"/>
        <v>0</v>
      </c>
      <c r="W11" s="119"/>
      <c r="X11" s="119"/>
      <c r="Y11" s="65"/>
    </row>
    <row r="12" spans="1:25" x14ac:dyDescent="0.15">
      <c r="A12" s="115"/>
      <c r="B12" s="116"/>
      <c r="C12" s="117"/>
      <c r="D12" s="118"/>
      <c r="E12" s="119"/>
      <c r="F12" s="120"/>
      <c r="G12" s="118"/>
      <c r="H12" s="119"/>
      <c r="I12" s="119"/>
      <c r="J12" s="143"/>
      <c r="K12" s="22"/>
      <c r="L12" s="115"/>
      <c r="M12" s="116"/>
      <c r="N12" s="117"/>
      <c r="O12" s="118"/>
      <c r="P12" s="119"/>
      <c r="Q12" s="120"/>
      <c r="R12" s="118"/>
      <c r="S12" s="119"/>
      <c r="T12" s="119"/>
      <c r="U12" s="143"/>
      <c r="V12" s="149">
        <f t="shared" si="0"/>
        <v>0</v>
      </c>
      <c r="W12" s="119"/>
      <c r="X12" s="119"/>
      <c r="Y12" s="65"/>
    </row>
    <row r="13" spans="1:25" x14ac:dyDescent="0.15">
      <c r="A13" s="169"/>
      <c r="B13" s="170"/>
      <c r="C13" s="171"/>
      <c r="D13" s="121"/>
      <c r="E13" s="104"/>
      <c r="F13" s="172"/>
      <c r="G13" s="121"/>
      <c r="H13" s="104"/>
      <c r="I13" s="104"/>
      <c r="J13" s="122"/>
      <c r="K13" s="22"/>
      <c r="L13" s="169"/>
      <c r="M13" s="170"/>
      <c r="N13" s="171"/>
      <c r="O13" s="121"/>
      <c r="P13" s="104"/>
      <c r="Q13" s="172"/>
      <c r="R13" s="121"/>
      <c r="S13" s="104"/>
      <c r="T13" s="104"/>
      <c r="U13" s="122"/>
      <c r="V13" s="103">
        <f t="shared" si="0"/>
        <v>0</v>
      </c>
      <c r="W13" s="104"/>
      <c r="X13" s="104"/>
      <c r="Y13" s="65"/>
    </row>
    <row r="14" spans="1:25" x14ac:dyDescent="0.15">
      <c r="A14" s="123" t="s">
        <v>14</v>
      </c>
      <c r="B14" s="124"/>
      <c r="C14" s="125"/>
      <c r="D14" s="126" t="s">
        <v>68</v>
      </c>
      <c r="E14" s="126"/>
      <c r="F14" s="127"/>
      <c r="G14" s="128"/>
      <c r="H14" s="129"/>
      <c r="I14" s="129"/>
      <c r="J14" s="130"/>
      <c r="K14" s="23"/>
      <c r="L14" s="123" t="s">
        <v>14</v>
      </c>
      <c r="M14" s="124"/>
      <c r="N14" s="125"/>
      <c r="O14" s="126" t="s">
        <v>68</v>
      </c>
      <c r="P14" s="126"/>
      <c r="Q14" s="127"/>
      <c r="R14" s="128"/>
      <c r="S14" s="129"/>
      <c r="T14" s="129"/>
      <c r="U14" s="130"/>
      <c r="V14" s="105" t="e">
        <f t="shared" si="0"/>
        <v>#VALUE!</v>
      </c>
      <c r="W14" s="106"/>
      <c r="X14" s="106"/>
      <c r="Y14" s="69"/>
    </row>
    <row r="15" spans="1:25" ht="40.5" x14ac:dyDescent="0.15">
      <c r="A15" s="28" t="s">
        <v>13</v>
      </c>
      <c r="B15" s="18" t="s">
        <v>29</v>
      </c>
      <c r="C15" s="18" t="s">
        <v>30</v>
      </c>
      <c r="D15" s="19" t="s">
        <v>1</v>
      </c>
      <c r="E15" s="19" t="s">
        <v>36</v>
      </c>
      <c r="F15" s="19" t="s">
        <v>2</v>
      </c>
      <c r="G15" s="18" t="s">
        <v>20</v>
      </c>
      <c r="H15" s="19" t="s">
        <v>3</v>
      </c>
      <c r="I15" s="18" t="s">
        <v>11</v>
      </c>
      <c r="J15" s="29" t="s">
        <v>10</v>
      </c>
      <c r="K15" s="41"/>
      <c r="L15" s="28" t="s">
        <v>35</v>
      </c>
      <c r="M15" s="18" t="s">
        <v>29</v>
      </c>
      <c r="N15" s="18" t="s">
        <v>30</v>
      </c>
      <c r="O15" s="19" t="s">
        <v>1</v>
      </c>
      <c r="P15" s="19" t="s">
        <v>36</v>
      </c>
      <c r="Q15" s="19" t="s">
        <v>2</v>
      </c>
      <c r="R15" s="18" t="s">
        <v>20</v>
      </c>
      <c r="S15" s="19" t="s">
        <v>3</v>
      </c>
      <c r="T15" s="18" t="s">
        <v>11</v>
      </c>
      <c r="U15" s="29" t="s">
        <v>10</v>
      </c>
      <c r="V15" s="43" t="s">
        <v>1</v>
      </c>
      <c r="W15" s="19" t="s">
        <v>36</v>
      </c>
      <c r="X15" s="58" t="s">
        <v>2</v>
      </c>
      <c r="Y15" s="69"/>
    </row>
    <row r="16" spans="1:25" x14ac:dyDescent="0.15">
      <c r="A16" s="30">
        <v>1</v>
      </c>
      <c r="B16" s="2" t="s">
        <v>53</v>
      </c>
      <c r="C16" s="2" t="s">
        <v>55</v>
      </c>
      <c r="D16" s="3">
        <v>1</v>
      </c>
      <c r="E16" s="79" t="s">
        <v>57</v>
      </c>
      <c r="F16" s="79" t="s">
        <v>56</v>
      </c>
      <c r="G16" s="52"/>
      <c r="H16" s="2" t="s">
        <v>59</v>
      </c>
      <c r="I16" s="4" t="s">
        <v>61</v>
      </c>
      <c r="J16" s="31" t="s">
        <v>62</v>
      </c>
      <c r="K16" s="42"/>
      <c r="L16" s="30">
        <v>1</v>
      </c>
      <c r="M16" s="2" t="s">
        <v>52</v>
      </c>
      <c r="N16" s="2" t="s">
        <v>54</v>
      </c>
      <c r="O16" s="3">
        <v>1</v>
      </c>
      <c r="P16" s="79" t="s">
        <v>56</v>
      </c>
      <c r="Q16" s="79" t="s">
        <v>56</v>
      </c>
      <c r="R16" s="52"/>
      <c r="S16" s="2" t="s">
        <v>58</v>
      </c>
      <c r="T16" s="4" t="s">
        <v>60</v>
      </c>
      <c r="U16" s="31" t="s">
        <v>62</v>
      </c>
      <c r="V16" s="44">
        <f>O16-D16</f>
        <v>0</v>
      </c>
      <c r="W16" s="3">
        <v>0</v>
      </c>
      <c r="X16" s="59">
        <v>0</v>
      </c>
      <c r="Y16" s="69"/>
    </row>
    <row r="17" spans="1:25" x14ac:dyDescent="0.15">
      <c r="A17" s="32">
        <v>1</v>
      </c>
      <c r="B17" s="12" t="s">
        <v>53</v>
      </c>
      <c r="C17" s="12" t="s">
        <v>54</v>
      </c>
      <c r="D17" s="13">
        <v>1</v>
      </c>
      <c r="E17" s="80" t="s">
        <v>57</v>
      </c>
      <c r="F17" s="80" t="s">
        <v>56</v>
      </c>
      <c r="G17" s="53"/>
      <c r="H17" s="12" t="s">
        <v>58</v>
      </c>
      <c r="I17" s="14" t="s">
        <v>61</v>
      </c>
      <c r="J17" s="33" t="s">
        <v>62</v>
      </c>
      <c r="K17" s="42"/>
      <c r="L17" s="32">
        <v>1</v>
      </c>
      <c r="M17" s="12" t="s">
        <v>52</v>
      </c>
      <c r="N17" s="12" t="s">
        <v>54</v>
      </c>
      <c r="O17" s="13">
        <v>1</v>
      </c>
      <c r="P17" s="80" t="s">
        <v>56</v>
      </c>
      <c r="Q17" s="80" t="s">
        <v>56</v>
      </c>
      <c r="R17" s="53"/>
      <c r="S17" s="12" t="s">
        <v>58</v>
      </c>
      <c r="T17" s="14" t="s">
        <v>60</v>
      </c>
      <c r="U17" s="33" t="s">
        <v>62</v>
      </c>
      <c r="V17" s="45">
        <f t="shared" ref="V17:V40" si="1">O17-D17</f>
        <v>0</v>
      </c>
      <c r="W17" s="13">
        <v>0</v>
      </c>
      <c r="X17" s="60">
        <v>0</v>
      </c>
      <c r="Y17" s="69"/>
    </row>
    <row r="18" spans="1:25" x14ac:dyDescent="0.15">
      <c r="A18" s="34">
        <v>1</v>
      </c>
      <c r="B18" s="5" t="s">
        <v>53</v>
      </c>
      <c r="C18" s="12" t="s">
        <v>54</v>
      </c>
      <c r="D18" s="6">
        <v>1</v>
      </c>
      <c r="E18" s="80" t="s">
        <v>57</v>
      </c>
      <c r="F18" s="81" t="s">
        <v>56</v>
      </c>
      <c r="G18" s="54"/>
      <c r="H18" s="5" t="s">
        <v>58</v>
      </c>
      <c r="I18" s="7" t="s">
        <v>61</v>
      </c>
      <c r="J18" s="35" t="s">
        <v>62</v>
      </c>
      <c r="K18" s="42"/>
      <c r="L18" s="34">
        <v>1</v>
      </c>
      <c r="M18" s="5" t="s">
        <v>52</v>
      </c>
      <c r="N18" s="5" t="s">
        <v>54</v>
      </c>
      <c r="O18" s="6">
        <v>1</v>
      </c>
      <c r="P18" s="81" t="s">
        <v>56</v>
      </c>
      <c r="Q18" s="81" t="s">
        <v>56</v>
      </c>
      <c r="R18" s="54"/>
      <c r="S18" s="5" t="s">
        <v>58</v>
      </c>
      <c r="T18" s="7" t="s">
        <v>60</v>
      </c>
      <c r="U18" s="35" t="s">
        <v>62</v>
      </c>
      <c r="V18" s="46">
        <f t="shared" si="1"/>
        <v>0</v>
      </c>
      <c r="W18" s="6">
        <v>0</v>
      </c>
      <c r="X18" s="61">
        <v>0</v>
      </c>
      <c r="Y18" s="69"/>
    </row>
    <row r="19" spans="1:25" x14ac:dyDescent="0.15">
      <c r="A19" s="34">
        <v>1</v>
      </c>
      <c r="B19" s="5" t="s">
        <v>53</v>
      </c>
      <c r="C19" s="12" t="s">
        <v>54</v>
      </c>
      <c r="D19" s="6">
        <v>1</v>
      </c>
      <c r="E19" s="80" t="s">
        <v>57</v>
      </c>
      <c r="F19" s="81" t="s">
        <v>56</v>
      </c>
      <c r="G19" s="54"/>
      <c r="H19" s="5" t="s">
        <v>58</v>
      </c>
      <c r="I19" s="7" t="s">
        <v>61</v>
      </c>
      <c r="J19" s="35" t="s">
        <v>62</v>
      </c>
      <c r="K19" s="42"/>
      <c r="L19" s="34">
        <v>1</v>
      </c>
      <c r="M19" s="5" t="s">
        <v>52</v>
      </c>
      <c r="N19" s="5" t="s">
        <v>54</v>
      </c>
      <c r="O19" s="6">
        <v>1</v>
      </c>
      <c r="P19" s="81" t="s">
        <v>56</v>
      </c>
      <c r="Q19" s="81" t="s">
        <v>56</v>
      </c>
      <c r="R19" s="54"/>
      <c r="S19" s="5" t="s">
        <v>58</v>
      </c>
      <c r="T19" s="7" t="s">
        <v>60</v>
      </c>
      <c r="U19" s="35" t="s">
        <v>62</v>
      </c>
      <c r="V19" s="46">
        <f t="shared" ref="V19:V24" si="2">O19-D19</f>
        <v>0</v>
      </c>
      <c r="W19" s="6">
        <v>0</v>
      </c>
      <c r="X19" s="61">
        <v>0</v>
      </c>
      <c r="Y19" s="69"/>
    </row>
    <row r="20" spans="1:25" x14ac:dyDescent="0.15">
      <c r="A20" s="34">
        <v>1</v>
      </c>
      <c r="B20" s="5" t="s">
        <v>53</v>
      </c>
      <c r="C20" s="12" t="s">
        <v>54</v>
      </c>
      <c r="D20" s="6">
        <v>1</v>
      </c>
      <c r="E20" s="80" t="s">
        <v>57</v>
      </c>
      <c r="F20" s="81" t="s">
        <v>56</v>
      </c>
      <c r="G20" s="54"/>
      <c r="H20" s="5" t="s">
        <v>58</v>
      </c>
      <c r="I20" s="7" t="s">
        <v>61</v>
      </c>
      <c r="J20" s="35" t="s">
        <v>62</v>
      </c>
      <c r="K20" s="42"/>
      <c r="L20" s="34">
        <v>1</v>
      </c>
      <c r="M20" s="5" t="s">
        <v>52</v>
      </c>
      <c r="N20" s="82" t="s">
        <v>63</v>
      </c>
      <c r="O20" s="6">
        <v>1</v>
      </c>
      <c r="P20" s="81" t="s">
        <v>56</v>
      </c>
      <c r="Q20" s="81" t="s">
        <v>56</v>
      </c>
      <c r="R20" s="54"/>
      <c r="S20" s="5" t="s">
        <v>58</v>
      </c>
      <c r="T20" s="7" t="s">
        <v>60</v>
      </c>
      <c r="U20" s="35" t="s">
        <v>62</v>
      </c>
      <c r="V20" s="46">
        <f t="shared" si="2"/>
        <v>0</v>
      </c>
      <c r="W20" s="6">
        <v>0</v>
      </c>
      <c r="X20" s="61">
        <v>0</v>
      </c>
      <c r="Y20" s="87" t="s">
        <v>80</v>
      </c>
    </row>
    <row r="21" spans="1:25" x14ac:dyDescent="0.15">
      <c r="A21" s="34">
        <v>1</v>
      </c>
      <c r="B21" s="5" t="s">
        <v>53</v>
      </c>
      <c r="C21" s="12" t="s">
        <v>54</v>
      </c>
      <c r="D21" s="6">
        <v>1</v>
      </c>
      <c r="E21" s="80" t="s">
        <v>57</v>
      </c>
      <c r="F21" s="81" t="s">
        <v>56</v>
      </c>
      <c r="G21" s="54"/>
      <c r="H21" s="5" t="s">
        <v>58</v>
      </c>
      <c r="I21" s="7" t="s">
        <v>61</v>
      </c>
      <c r="J21" s="35" t="s">
        <v>62</v>
      </c>
      <c r="K21" s="42"/>
      <c r="L21" s="34">
        <v>1</v>
      </c>
      <c r="M21" s="5" t="s">
        <v>52</v>
      </c>
      <c r="N21" s="5" t="s">
        <v>54</v>
      </c>
      <c r="O21" s="6">
        <v>1</v>
      </c>
      <c r="P21" s="81" t="s">
        <v>56</v>
      </c>
      <c r="Q21" s="81" t="s">
        <v>56</v>
      </c>
      <c r="R21" s="54"/>
      <c r="S21" s="5" t="s">
        <v>58</v>
      </c>
      <c r="T21" s="7" t="s">
        <v>60</v>
      </c>
      <c r="U21" s="35" t="s">
        <v>62</v>
      </c>
      <c r="V21" s="46">
        <f t="shared" si="2"/>
        <v>0</v>
      </c>
      <c r="W21" s="6">
        <v>0</v>
      </c>
      <c r="X21" s="61">
        <v>0</v>
      </c>
      <c r="Y21" s="69"/>
    </row>
    <row r="22" spans="1:25" x14ac:dyDescent="0.15">
      <c r="A22" s="34">
        <v>1</v>
      </c>
      <c r="B22" s="5" t="s">
        <v>53</v>
      </c>
      <c r="C22" s="12" t="s">
        <v>54</v>
      </c>
      <c r="D22" s="6">
        <v>1</v>
      </c>
      <c r="E22" s="80" t="s">
        <v>57</v>
      </c>
      <c r="F22" s="81" t="s">
        <v>56</v>
      </c>
      <c r="G22" s="54"/>
      <c r="H22" s="5" t="s">
        <v>58</v>
      </c>
      <c r="I22" s="7" t="s">
        <v>61</v>
      </c>
      <c r="J22" s="35" t="s">
        <v>62</v>
      </c>
      <c r="K22" s="42"/>
      <c r="L22" s="34">
        <v>1</v>
      </c>
      <c r="M22" s="5" t="s">
        <v>52</v>
      </c>
      <c r="N22" s="5" t="s">
        <v>54</v>
      </c>
      <c r="O22" s="6">
        <v>1</v>
      </c>
      <c r="P22" s="81" t="s">
        <v>56</v>
      </c>
      <c r="Q22" s="81" t="s">
        <v>56</v>
      </c>
      <c r="R22" s="54"/>
      <c r="S22" s="5" t="s">
        <v>58</v>
      </c>
      <c r="T22" s="7" t="s">
        <v>60</v>
      </c>
      <c r="U22" s="35" t="s">
        <v>62</v>
      </c>
      <c r="V22" s="46">
        <f t="shared" si="2"/>
        <v>0</v>
      </c>
      <c r="W22" s="6">
        <v>0</v>
      </c>
      <c r="X22" s="61">
        <v>0</v>
      </c>
      <c r="Y22" s="69"/>
    </row>
    <row r="23" spans="1:25" x14ac:dyDescent="0.15">
      <c r="A23" s="34">
        <v>1</v>
      </c>
      <c r="B23" s="5" t="s">
        <v>53</v>
      </c>
      <c r="C23" s="12" t="s">
        <v>54</v>
      </c>
      <c r="D23" s="6">
        <v>1</v>
      </c>
      <c r="E23" s="80" t="s">
        <v>57</v>
      </c>
      <c r="F23" s="81" t="s">
        <v>56</v>
      </c>
      <c r="G23" s="54"/>
      <c r="H23" s="5" t="s">
        <v>58</v>
      </c>
      <c r="I23" s="7" t="s">
        <v>61</v>
      </c>
      <c r="J23" s="35" t="s">
        <v>62</v>
      </c>
      <c r="K23" s="42"/>
      <c r="L23" s="34">
        <v>1</v>
      </c>
      <c r="M23" s="5" t="s">
        <v>52</v>
      </c>
      <c r="N23" s="5" t="s">
        <v>54</v>
      </c>
      <c r="O23" s="6">
        <v>1</v>
      </c>
      <c r="P23" s="81" t="s">
        <v>56</v>
      </c>
      <c r="Q23" s="81" t="s">
        <v>56</v>
      </c>
      <c r="R23" s="54"/>
      <c r="S23" s="5" t="s">
        <v>58</v>
      </c>
      <c r="T23" s="7" t="s">
        <v>60</v>
      </c>
      <c r="U23" s="35" t="s">
        <v>62</v>
      </c>
      <c r="V23" s="46">
        <f t="shared" si="2"/>
        <v>0</v>
      </c>
      <c r="W23" s="6">
        <v>0</v>
      </c>
      <c r="X23" s="61">
        <v>0</v>
      </c>
      <c r="Y23" s="69"/>
    </row>
    <row r="24" spans="1:25" x14ac:dyDescent="0.15">
      <c r="A24" s="34">
        <v>1</v>
      </c>
      <c r="B24" s="5" t="s">
        <v>53</v>
      </c>
      <c r="C24" s="12" t="s">
        <v>54</v>
      </c>
      <c r="D24" s="6">
        <v>1</v>
      </c>
      <c r="E24" s="80" t="s">
        <v>57</v>
      </c>
      <c r="F24" s="81" t="s">
        <v>56</v>
      </c>
      <c r="G24" s="54"/>
      <c r="H24" s="5" t="s">
        <v>58</v>
      </c>
      <c r="I24" s="7" t="s">
        <v>61</v>
      </c>
      <c r="J24" s="35" t="s">
        <v>62</v>
      </c>
      <c r="K24" s="42"/>
      <c r="L24" s="34">
        <v>1</v>
      </c>
      <c r="M24" s="5" t="s">
        <v>52</v>
      </c>
      <c r="N24" s="5" t="s">
        <v>54</v>
      </c>
      <c r="O24" s="6">
        <v>1</v>
      </c>
      <c r="P24" s="81" t="s">
        <v>56</v>
      </c>
      <c r="Q24" s="81" t="s">
        <v>56</v>
      </c>
      <c r="R24" s="54"/>
      <c r="S24" s="5" t="s">
        <v>58</v>
      </c>
      <c r="T24" s="7" t="s">
        <v>60</v>
      </c>
      <c r="U24" s="35" t="s">
        <v>62</v>
      </c>
      <c r="V24" s="46">
        <f t="shared" si="2"/>
        <v>0</v>
      </c>
      <c r="W24" s="6">
        <v>0</v>
      </c>
      <c r="X24" s="61">
        <v>0</v>
      </c>
      <c r="Y24" s="69"/>
    </row>
    <row r="25" spans="1:25" x14ac:dyDescent="0.15">
      <c r="A25" s="34">
        <v>1</v>
      </c>
      <c r="B25" s="5" t="s">
        <v>53</v>
      </c>
      <c r="C25" s="12" t="s">
        <v>54</v>
      </c>
      <c r="D25" s="6">
        <v>1</v>
      </c>
      <c r="E25" s="80" t="s">
        <v>57</v>
      </c>
      <c r="F25" s="81" t="s">
        <v>56</v>
      </c>
      <c r="G25" s="54"/>
      <c r="H25" s="5" t="s">
        <v>58</v>
      </c>
      <c r="I25" s="7" t="s">
        <v>61</v>
      </c>
      <c r="J25" s="35" t="s">
        <v>62</v>
      </c>
      <c r="K25" s="42"/>
      <c r="L25" s="34">
        <v>1</v>
      </c>
      <c r="M25" s="5" t="s">
        <v>52</v>
      </c>
      <c r="N25" s="5" t="s">
        <v>54</v>
      </c>
      <c r="O25" s="6">
        <v>1</v>
      </c>
      <c r="P25" s="81" t="s">
        <v>56</v>
      </c>
      <c r="Q25" s="81" t="s">
        <v>56</v>
      </c>
      <c r="R25" s="54"/>
      <c r="S25" s="5" t="s">
        <v>58</v>
      </c>
      <c r="T25" s="7" t="s">
        <v>60</v>
      </c>
      <c r="U25" s="35" t="s">
        <v>62</v>
      </c>
      <c r="V25" s="46">
        <f t="shared" si="1"/>
        <v>0</v>
      </c>
      <c r="W25" s="6">
        <v>0</v>
      </c>
      <c r="X25" s="61">
        <v>0</v>
      </c>
      <c r="Y25" s="69"/>
    </row>
    <row r="26" spans="1:25" x14ac:dyDescent="0.15">
      <c r="A26" s="34">
        <v>1</v>
      </c>
      <c r="B26" s="5" t="s">
        <v>53</v>
      </c>
      <c r="C26" s="12" t="s">
        <v>54</v>
      </c>
      <c r="D26" s="6">
        <v>1</v>
      </c>
      <c r="E26" s="80" t="s">
        <v>57</v>
      </c>
      <c r="F26" s="81" t="s">
        <v>56</v>
      </c>
      <c r="G26" s="54"/>
      <c r="H26" s="5" t="s">
        <v>58</v>
      </c>
      <c r="I26" s="7" t="s">
        <v>61</v>
      </c>
      <c r="J26" s="35" t="s">
        <v>62</v>
      </c>
      <c r="K26" s="42"/>
      <c r="L26" s="34">
        <v>1</v>
      </c>
      <c r="M26" s="5" t="s">
        <v>52</v>
      </c>
      <c r="N26" s="5" t="s">
        <v>54</v>
      </c>
      <c r="O26" s="83">
        <v>2</v>
      </c>
      <c r="P26" s="81" t="s">
        <v>56</v>
      </c>
      <c r="Q26" s="84" t="s">
        <v>64</v>
      </c>
      <c r="R26" s="54"/>
      <c r="S26" s="5" t="s">
        <v>58</v>
      </c>
      <c r="T26" s="7" t="s">
        <v>60</v>
      </c>
      <c r="U26" s="35" t="s">
        <v>62</v>
      </c>
      <c r="V26" s="86">
        <f t="shared" si="1"/>
        <v>1</v>
      </c>
      <c r="W26" s="6">
        <v>0</v>
      </c>
      <c r="X26" s="85" t="s">
        <v>56</v>
      </c>
      <c r="Y26" s="87" t="s">
        <v>81</v>
      </c>
    </row>
    <row r="27" spans="1:25" x14ac:dyDescent="0.15">
      <c r="A27" s="34"/>
      <c r="B27" s="5"/>
      <c r="C27" s="5"/>
      <c r="D27" s="6"/>
      <c r="E27" s="6"/>
      <c r="F27" s="6"/>
      <c r="G27" s="54"/>
      <c r="H27" s="5"/>
      <c r="I27" s="7"/>
      <c r="J27" s="35"/>
      <c r="K27" s="42"/>
      <c r="L27" s="34"/>
      <c r="M27" s="5"/>
      <c r="N27" s="5"/>
      <c r="O27" s="6"/>
      <c r="P27" s="6"/>
      <c r="Q27" s="6"/>
      <c r="R27" s="54"/>
      <c r="S27" s="5"/>
      <c r="T27" s="7"/>
      <c r="U27" s="35"/>
      <c r="V27" s="46">
        <f t="shared" si="1"/>
        <v>0</v>
      </c>
      <c r="W27" s="6">
        <f t="shared" ref="W27:W40" si="3">P27-E27</f>
        <v>0</v>
      </c>
      <c r="X27" s="61">
        <f t="shared" ref="X27:X40" si="4">Q27-F27</f>
        <v>0</v>
      </c>
      <c r="Y27" s="69"/>
    </row>
    <row r="28" spans="1:25" x14ac:dyDescent="0.15">
      <c r="A28" s="34"/>
      <c r="B28" s="5"/>
      <c r="C28" s="5"/>
      <c r="D28" s="6"/>
      <c r="E28" s="6"/>
      <c r="F28" s="6"/>
      <c r="G28" s="54"/>
      <c r="H28" s="5"/>
      <c r="I28" s="7"/>
      <c r="J28" s="35"/>
      <c r="K28" s="42"/>
      <c r="L28" s="34"/>
      <c r="M28" s="5"/>
      <c r="N28" s="5"/>
      <c r="O28" s="6"/>
      <c r="P28" s="6"/>
      <c r="Q28" s="6"/>
      <c r="R28" s="54"/>
      <c r="S28" s="5"/>
      <c r="T28" s="7"/>
      <c r="U28" s="35"/>
      <c r="V28" s="46">
        <f t="shared" si="1"/>
        <v>0</v>
      </c>
      <c r="W28" s="6">
        <f t="shared" si="3"/>
        <v>0</v>
      </c>
      <c r="X28" s="61">
        <f t="shared" si="4"/>
        <v>0</v>
      </c>
      <c r="Y28" s="69"/>
    </row>
    <row r="29" spans="1:25" x14ac:dyDescent="0.15">
      <c r="A29" s="34"/>
      <c r="B29" s="5"/>
      <c r="C29" s="5"/>
      <c r="D29" s="6"/>
      <c r="E29" s="6"/>
      <c r="F29" s="6"/>
      <c r="G29" s="54"/>
      <c r="H29" s="5"/>
      <c r="I29" s="7"/>
      <c r="J29" s="35"/>
      <c r="K29" s="42"/>
      <c r="L29" s="34"/>
      <c r="M29" s="5"/>
      <c r="N29" s="5"/>
      <c r="O29" s="6"/>
      <c r="P29" s="6"/>
      <c r="Q29" s="6"/>
      <c r="R29" s="54"/>
      <c r="S29" s="5"/>
      <c r="T29" s="7"/>
      <c r="U29" s="35"/>
      <c r="V29" s="46">
        <f t="shared" si="1"/>
        <v>0</v>
      </c>
      <c r="W29" s="6">
        <f t="shared" si="3"/>
        <v>0</v>
      </c>
      <c r="X29" s="61">
        <f t="shared" si="4"/>
        <v>0</v>
      </c>
      <c r="Y29" s="69"/>
    </row>
    <row r="30" spans="1:25" x14ac:dyDescent="0.15">
      <c r="A30" s="34"/>
      <c r="B30" s="5"/>
      <c r="C30" s="5"/>
      <c r="D30" s="6"/>
      <c r="E30" s="6"/>
      <c r="F30" s="6"/>
      <c r="G30" s="54"/>
      <c r="H30" s="5"/>
      <c r="I30" s="7"/>
      <c r="J30" s="35"/>
      <c r="K30" s="42"/>
      <c r="L30" s="34"/>
      <c r="M30" s="5"/>
      <c r="N30" s="5"/>
      <c r="O30" s="6"/>
      <c r="P30" s="6"/>
      <c r="Q30" s="6"/>
      <c r="R30" s="54"/>
      <c r="S30" s="5"/>
      <c r="T30" s="7"/>
      <c r="U30" s="35"/>
      <c r="V30" s="46">
        <f t="shared" si="1"/>
        <v>0</v>
      </c>
      <c r="W30" s="6">
        <f t="shared" si="3"/>
        <v>0</v>
      </c>
      <c r="X30" s="61">
        <f t="shared" si="4"/>
        <v>0</v>
      </c>
      <c r="Y30" s="69"/>
    </row>
    <row r="31" spans="1:25" x14ac:dyDescent="0.15">
      <c r="A31" s="34"/>
      <c r="B31" s="5"/>
      <c r="C31" s="5"/>
      <c r="D31" s="6"/>
      <c r="E31" s="6"/>
      <c r="F31" s="6"/>
      <c r="G31" s="54"/>
      <c r="H31" s="5"/>
      <c r="I31" s="7"/>
      <c r="J31" s="35"/>
      <c r="K31" s="42"/>
      <c r="L31" s="34"/>
      <c r="M31" s="5"/>
      <c r="N31" s="5"/>
      <c r="O31" s="6"/>
      <c r="P31" s="6"/>
      <c r="Q31" s="6"/>
      <c r="R31" s="54"/>
      <c r="S31" s="5"/>
      <c r="T31" s="7"/>
      <c r="U31" s="35"/>
      <c r="V31" s="46">
        <f t="shared" si="1"/>
        <v>0</v>
      </c>
      <c r="W31" s="6">
        <f t="shared" si="3"/>
        <v>0</v>
      </c>
      <c r="X31" s="61">
        <f t="shared" si="4"/>
        <v>0</v>
      </c>
      <c r="Y31" s="69"/>
    </row>
    <row r="32" spans="1:25" x14ac:dyDescent="0.15">
      <c r="A32" s="34"/>
      <c r="B32" s="5"/>
      <c r="C32" s="5"/>
      <c r="D32" s="6"/>
      <c r="E32" s="6"/>
      <c r="F32" s="6"/>
      <c r="G32" s="54"/>
      <c r="H32" s="5"/>
      <c r="I32" s="7"/>
      <c r="J32" s="35"/>
      <c r="K32" s="42"/>
      <c r="L32" s="34"/>
      <c r="M32" s="5"/>
      <c r="N32" s="5"/>
      <c r="O32" s="6"/>
      <c r="P32" s="6"/>
      <c r="Q32" s="6"/>
      <c r="R32" s="54"/>
      <c r="S32" s="5"/>
      <c r="T32" s="7"/>
      <c r="U32" s="35"/>
      <c r="V32" s="46">
        <f t="shared" si="1"/>
        <v>0</v>
      </c>
      <c r="W32" s="6">
        <f t="shared" si="3"/>
        <v>0</v>
      </c>
      <c r="X32" s="61">
        <f t="shared" si="4"/>
        <v>0</v>
      </c>
      <c r="Y32" s="69"/>
    </row>
    <row r="33" spans="1:25" x14ac:dyDescent="0.15">
      <c r="A33" s="34"/>
      <c r="B33" s="5"/>
      <c r="C33" s="5"/>
      <c r="D33" s="6"/>
      <c r="E33" s="6"/>
      <c r="F33" s="6"/>
      <c r="G33" s="54"/>
      <c r="H33" s="5"/>
      <c r="I33" s="7"/>
      <c r="J33" s="35"/>
      <c r="K33" s="42"/>
      <c r="L33" s="34"/>
      <c r="M33" s="5"/>
      <c r="N33" s="5"/>
      <c r="O33" s="6"/>
      <c r="P33" s="6"/>
      <c r="Q33" s="6"/>
      <c r="R33" s="54"/>
      <c r="S33" s="5"/>
      <c r="T33" s="7"/>
      <c r="U33" s="35"/>
      <c r="V33" s="46">
        <f t="shared" si="1"/>
        <v>0</v>
      </c>
      <c r="W33" s="6">
        <f t="shared" si="3"/>
        <v>0</v>
      </c>
      <c r="X33" s="61">
        <f t="shared" si="4"/>
        <v>0</v>
      </c>
      <c r="Y33" s="69"/>
    </row>
    <row r="34" spans="1:25" x14ac:dyDescent="0.15">
      <c r="A34" s="36"/>
      <c r="B34" s="8"/>
      <c r="C34" s="8"/>
      <c r="D34" s="9"/>
      <c r="E34" s="9"/>
      <c r="F34" s="9"/>
      <c r="G34" s="55"/>
      <c r="H34" s="8"/>
      <c r="I34" s="10"/>
      <c r="J34" s="37"/>
      <c r="K34" s="42"/>
      <c r="L34" s="36"/>
      <c r="M34" s="8"/>
      <c r="N34" s="8"/>
      <c r="O34" s="9"/>
      <c r="P34" s="9"/>
      <c r="Q34" s="9"/>
      <c r="R34" s="55"/>
      <c r="S34" s="8"/>
      <c r="T34" s="10"/>
      <c r="U34" s="37"/>
      <c r="V34" s="47">
        <f t="shared" si="1"/>
        <v>0</v>
      </c>
      <c r="W34" s="9">
        <f t="shared" si="3"/>
        <v>0</v>
      </c>
      <c r="X34" s="62">
        <f t="shared" si="4"/>
        <v>0</v>
      </c>
      <c r="Y34" s="69"/>
    </row>
    <row r="35" spans="1:25" x14ac:dyDescent="0.15">
      <c r="A35" s="36"/>
      <c r="B35" s="8"/>
      <c r="C35" s="8"/>
      <c r="D35" s="9"/>
      <c r="E35" s="9"/>
      <c r="F35" s="9"/>
      <c r="G35" s="55"/>
      <c r="H35" s="8"/>
      <c r="I35" s="10"/>
      <c r="J35" s="37"/>
      <c r="K35" s="42"/>
      <c r="L35" s="36"/>
      <c r="M35" s="8"/>
      <c r="N35" s="8"/>
      <c r="O35" s="9"/>
      <c r="P35" s="9"/>
      <c r="Q35" s="9"/>
      <c r="R35" s="55"/>
      <c r="S35" s="8"/>
      <c r="T35" s="10"/>
      <c r="U35" s="37"/>
      <c r="V35" s="47">
        <f t="shared" si="1"/>
        <v>0</v>
      </c>
      <c r="W35" s="9">
        <f t="shared" si="3"/>
        <v>0</v>
      </c>
      <c r="X35" s="62">
        <f t="shared" si="4"/>
        <v>0</v>
      </c>
      <c r="Y35" s="69"/>
    </row>
    <row r="36" spans="1:25" x14ac:dyDescent="0.15">
      <c r="A36" s="34"/>
      <c r="B36" s="5"/>
      <c r="C36" s="5"/>
      <c r="D36" s="6"/>
      <c r="E36" s="6"/>
      <c r="F36" s="6"/>
      <c r="G36" s="54"/>
      <c r="H36" s="5"/>
      <c r="I36" s="7"/>
      <c r="J36" s="35"/>
      <c r="K36" s="42"/>
      <c r="L36" s="34"/>
      <c r="M36" s="5"/>
      <c r="N36" s="5"/>
      <c r="O36" s="6"/>
      <c r="P36" s="6"/>
      <c r="Q36" s="6"/>
      <c r="R36" s="54"/>
      <c r="S36" s="5"/>
      <c r="T36" s="7"/>
      <c r="U36" s="35"/>
      <c r="V36" s="46">
        <f t="shared" si="1"/>
        <v>0</v>
      </c>
      <c r="W36" s="6">
        <f t="shared" si="3"/>
        <v>0</v>
      </c>
      <c r="X36" s="61">
        <f t="shared" si="4"/>
        <v>0</v>
      </c>
      <c r="Y36" s="69"/>
    </row>
    <row r="37" spans="1:25" x14ac:dyDescent="0.15">
      <c r="A37" s="34"/>
      <c r="B37" s="5"/>
      <c r="C37" s="5"/>
      <c r="D37" s="6"/>
      <c r="E37" s="6"/>
      <c r="F37" s="6"/>
      <c r="G37" s="54"/>
      <c r="H37" s="5"/>
      <c r="I37" s="7"/>
      <c r="J37" s="35"/>
      <c r="K37" s="42"/>
      <c r="L37" s="34"/>
      <c r="M37" s="5"/>
      <c r="N37" s="5"/>
      <c r="O37" s="6"/>
      <c r="P37" s="6"/>
      <c r="Q37" s="6"/>
      <c r="R37" s="54"/>
      <c r="S37" s="5"/>
      <c r="T37" s="7"/>
      <c r="U37" s="35"/>
      <c r="V37" s="46">
        <f t="shared" si="1"/>
        <v>0</v>
      </c>
      <c r="W37" s="6">
        <f t="shared" si="3"/>
        <v>0</v>
      </c>
      <c r="X37" s="61">
        <f t="shared" si="4"/>
        <v>0</v>
      </c>
      <c r="Y37" s="69"/>
    </row>
    <row r="38" spans="1:25" x14ac:dyDescent="0.15">
      <c r="A38" s="34"/>
      <c r="B38" s="5"/>
      <c r="C38" s="5"/>
      <c r="D38" s="6"/>
      <c r="E38" s="6"/>
      <c r="F38" s="6"/>
      <c r="G38" s="54"/>
      <c r="H38" s="5"/>
      <c r="I38" s="7"/>
      <c r="J38" s="35"/>
      <c r="K38" s="42"/>
      <c r="L38" s="34"/>
      <c r="M38" s="5"/>
      <c r="N38" s="5"/>
      <c r="O38" s="6"/>
      <c r="P38" s="6"/>
      <c r="Q38" s="6"/>
      <c r="R38" s="54"/>
      <c r="S38" s="5"/>
      <c r="T38" s="7"/>
      <c r="U38" s="35"/>
      <c r="V38" s="46">
        <f t="shared" si="1"/>
        <v>0</v>
      </c>
      <c r="W38" s="6">
        <f t="shared" si="3"/>
        <v>0</v>
      </c>
      <c r="X38" s="61">
        <f t="shared" si="4"/>
        <v>0</v>
      </c>
      <c r="Y38" s="69"/>
    </row>
    <row r="39" spans="1:25" x14ac:dyDescent="0.15">
      <c r="A39" s="34"/>
      <c r="B39" s="5"/>
      <c r="C39" s="5"/>
      <c r="D39" s="6"/>
      <c r="E39" s="6"/>
      <c r="F39" s="6"/>
      <c r="G39" s="54"/>
      <c r="H39" s="5"/>
      <c r="I39" s="7"/>
      <c r="J39" s="35"/>
      <c r="K39" s="42"/>
      <c r="L39" s="34"/>
      <c r="M39" s="5"/>
      <c r="N39" s="5"/>
      <c r="O39" s="6"/>
      <c r="P39" s="6"/>
      <c r="Q39" s="6"/>
      <c r="R39" s="54"/>
      <c r="S39" s="5"/>
      <c r="T39" s="7"/>
      <c r="U39" s="35"/>
      <c r="V39" s="46">
        <f t="shared" si="1"/>
        <v>0</v>
      </c>
      <c r="W39" s="6">
        <f t="shared" si="3"/>
        <v>0</v>
      </c>
      <c r="X39" s="61">
        <f t="shared" si="4"/>
        <v>0</v>
      </c>
      <c r="Y39" s="69"/>
    </row>
    <row r="40" spans="1:25" x14ac:dyDescent="0.15">
      <c r="A40" s="38"/>
      <c r="B40" s="15"/>
      <c r="C40" s="15"/>
      <c r="D40" s="16"/>
      <c r="E40" s="16"/>
      <c r="F40" s="16"/>
      <c r="G40" s="56"/>
      <c r="H40" s="15"/>
      <c r="I40" s="17"/>
      <c r="J40" s="39"/>
      <c r="K40" s="42"/>
      <c r="L40" s="38"/>
      <c r="M40" s="15"/>
      <c r="N40" s="15"/>
      <c r="O40" s="16"/>
      <c r="P40" s="16"/>
      <c r="Q40" s="16"/>
      <c r="R40" s="56"/>
      <c r="S40" s="15"/>
      <c r="T40" s="17"/>
      <c r="U40" s="39"/>
      <c r="V40" s="48">
        <f t="shared" si="1"/>
        <v>0</v>
      </c>
      <c r="W40" s="16">
        <f t="shared" si="3"/>
        <v>0</v>
      </c>
      <c r="X40" s="63">
        <f t="shared" si="4"/>
        <v>0</v>
      </c>
      <c r="Y40" s="69"/>
    </row>
    <row r="41" spans="1:25" x14ac:dyDescent="0.15">
      <c r="A41" s="109" t="s">
        <v>21</v>
      </c>
      <c r="B41" s="110"/>
      <c r="C41" s="110"/>
      <c r="D41" s="110"/>
      <c r="E41" s="111"/>
      <c r="F41" s="20">
        <f>SUMIF(G16:G40,"",F16:F40)</f>
        <v>0</v>
      </c>
      <c r="G41" s="112"/>
      <c r="H41" s="113"/>
      <c r="I41" s="113"/>
      <c r="J41" s="114"/>
      <c r="K41" s="23"/>
      <c r="L41" s="109" t="s">
        <v>21</v>
      </c>
      <c r="M41" s="110"/>
      <c r="N41" s="110"/>
      <c r="O41" s="110"/>
      <c r="P41" s="111"/>
      <c r="Q41" s="20">
        <f>SUMIF(R16:R40,"",Q16:Q40)</f>
        <v>0</v>
      </c>
      <c r="R41" s="112"/>
      <c r="S41" s="113"/>
      <c r="T41" s="113"/>
      <c r="U41" s="114"/>
      <c r="V41" s="107"/>
      <c r="W41" s="108"/>
      <c r="X41" s="64">
        <f>Q41-F41</f>
        <v>0</v>
      </c>
      <c r="Y41" s="69"/>
    </row>
    <row r="42" spans="1:25" x14ac:dyDescent="0.15">
      <c r="A42" s="109" t="s">
        <v>22</v>
      </c>
      <c r="B42" s="110"/>
      <c r="C42" s="110"/>
      <c r="D42" s="110"/>
      <c r="E42" s="111"/>
      <c r="F42" s="20">
        <f>SUMIF(G16:G40,"○",F16:F40)</f>
        <v>0</v>
      </c>
      <c r="G42" s="112"/>
      <c r="H42" s="113"/>
      <c r="I42" s="113"/>
      <c r="J42" s="114"/>
      <c r="K42" s="23"/>
      <c r="L42" s="109" t="s">
        <v>22</v>
      </c>
      <c r="M42" s="110"/>
      <c r="N42" s="110"/>
      <c r="O42" s="110"/>
      <c r="P42" s="111"/>
      <c r="Q42" s="20">
        <f>SUMIF(R16:R40,"○",Q16:Q40)</f>
        <v>0</v>
      </c>
      <c r="R42" s="112"/>
      <c r="S42" s="113"/>
      <c r="T42" s="113"/>
      <c r="U42" s="114"/>
      <c r="V42" s="107"/>
      <c r="W42" s="108"/>
      <c r="X42" s="64">
        <f>Q42-F42</f>
        <v>0</v>
      </c>
      <c r="Y42" s="70"/>
    </row>
    <row r="43" spans="1:25" ht="14.25" thickBot="1" x14ac:dyDescent="0.2">
      <c r="A43" s="164" t="s">
        <v>19</v>
      </c>
      <c r="B43" s="165"/>
      <c r="C43" s="165"/>
      <c r="D43" s="165"/>
      <c r="E43" s="165"/>
      <c r="F43" s="40">
        <f>F41+F42</f>
        <v>0</v>
      </c>
      <c r="G43" s="166"/>
      <c r="H43" s="167"/>
      <c r="I43" s="167"/>
      <c r="J43" s="168"/>
      <c r="K43" s="23"/>
      <c r="L43" s="164" t="s">
        <v>19</v>
      </c>
      <c r="M43" s="165"/>
      <c r="N43" s="165"/>
      <c r="O43" s="165"/>
      <c r="P43" s="165"/>
      <c r="Q43" s="40">
        <f>Q41+Q42</f>
        <v>0</v>
      </c>
      <c r="R43" s="166"/>
      <c r="S43" s="167"/>
      <c r="T43" s="167"/>
      <c r="U43" s="168"/>
      <c r="V43" s="144"/>
      <c r="W43" s="145"/>
      <c r="X43" s="40">
        <f>Q43-F43</f>
        <v>0</v>
      </c>
      <c r="Y43" s="66"/>
    </row>
    <row r="45" spans="1:25" ht="24" customHeight="1" x14ac:dyDescent="0.15">
      <c r="A45" t="s">
        <v>28</v>
      </c>
      <c r="L45" t="s">
        <v>28</v>
      </c>
    </row>
    <row r="46" spans="1:25" x14ac:dyDescent="0.15">
      <c r="A46" s="99" t="s">
        <v>5</v>
      </c>
      <c r="B46" s="99"/>
      <c r="C46" s="156"/>
      <c r="D46" s="156"/>
      <c r="E46" s="156"/>
      <c r="F46" s="156"/>
      <c r="G46" s="156"/>
      <c r="H46" s="156"/>
      <c r="I46" s="156"/>
      <c r="J46" s="156"/>
      <c r="K46" s="11"/>
      <c r="L46" s="99" t="s">
        <v>5</v>
      </c>
      <c r="M46" s="99"/>
      <c r="N46" s="156"/>
      <c r="O46" s="156"/>
      <c r="P46" s="156"/>
      <c r="Q46" s="156"/>
      <c r="R46" s="156"/>
      <c r="S46" s="156"/>
      <c r="T46" s="156"/>
      <c r="U46" s="156"/>
    </row>
    <row r="47" spans="1:25" x14ac:dyDescent="0.15">
      <c r="A47" s="99" t="s">
        <v>6</v>
      </c>
      <c r="B47" s="99"/>
      <c r="C47" s="156"/>
      <c r="D47" s="156"/>
      <c r="E47" s="156"/>
      <c r="F47" s="156"/>
      <c r="G47" s="156"/>
      <c r="H47" s="156"/>
      <c r="I47" s="156"/>
      <c r="J47" s="156"/>
      <c r="K47" s="11"/>
      <c r="L47" s="99" t="s">
        <v>6</v>
      </c>
      <c r="M47" s="99"/>
      <c r="N47" s="156"/>
      <c r="O47" s="156"/>
      <c r="P47" s="156"/>
      <c r="Q47" s="156"/>
      <c r="R47" s="156"/>
      <c r="S47" s="156"/>
      <c r="T47" s="156"/>
      <c r="U47" s="156"/>
    </row>
    <row r="48" spans="1:25" x14ac:dyDescent="0.15">
      <c r="A48" s="151" t="s">
        <v>25</v>
      </c>
      <c r="B48" s="152"/>
      <c r="C48" s="152"/>
      <c r="D48" s="153"/>
      <c r="E48" s="1"/>
      <c r="F48" s="154"/>
      <c r="G48" s="154"/>
      <c r="H48" s="154"/>
      <c r="I48" s="155"/>
      <c r="J48" s="155"/>
      <c r="K48" s="24"/>
      <c r="L48" s="151" t="s">
        <v>25</v>
      </c>
      <c r="M48" s="152"/>
      <c r="N48" s="152"/>
      <c r="O48" s="153"/>
      <c r="P48" s="1"/>
      <c r="Q48" s="154"/>
      <c r="R48" s="154"/>
      <c r="S48" s="154"/>
      <c r="T48" s="155"/>
      <c r="U48" s="155"/>
    </row>
    <row r="49" spans="1:21" x14ac:dyDescent="0.15">
      <c r="A49" s="99" t="s">
        <v>9</v>
      </c>
      <c r="B49" s="99"/>
      <c r="C49" s="157"/>
      <c r="D49" s="158"/>
      <c r="E49" s="99" t="s">
        <v>26</v>
      </c>
      <c r="F49" s="99"/>
      <c r="G49" s="157"/>
      <c r="H49" s="158"/>
      <c r="I49" s="159"/>
      <c r="J49" s="160"/>
      <c r="K49" s="25"/>
      <c r="L49" s="99" t="s">
        <v>9</v>
      </c>
      <c r="M49" s="99"/>
      <c r="N49" s="157"/>
      <c r="O49" s="158"/>
      <c r="P49" s="99" t="s">
        <v>26</v>
      </c>
      <c r="Q49" s="99"/>
      <c r="R49" s="157"/>
      <c r="S49" s="158"/>
      <c r="T49" s="159"/>
      <c r="U49" s="160"/>
    </row>
    <row r="50" spans="1:21" x14ac:dyDescent="0.15">
      <c r="A50" s="99" t="s">
        <v>8</v>
      </c>
      <c r="B50" s="99"/>
      <c r="C50" s="91"/>
      <c r="D50" s="92"/>
      <c r="E50" s="92"/>
      <c r="F50" s="92"/>
      <c r="G50" s="92"/>
      <c r="H50" s="92"/>
      <c r="I50" s="92"/>
      <c r="J50" s="93"/>
      <c r="K50" s="26"/>
      <c r="L50" s="99" t="s">
        <v>8</v>
      </c>
      <c r="M50" s="99"/>
      <c r="N50" s="91"/>
      <c r="O50" s="92"/>
      <c r="P50" s="92"/>
      <c r="Q50" s="92"/>
      <c r="R50" s="92"/>
      <c r="S50" s="92"/>
      <c r="T50" s="92"/>
      <c r="U50" s="93"/>
    </row>
    <row r="51" spans="1:21" x14ac:dyDescent="0.15">
      <c r="A51" s="151" t="s">
        <v>17</v>
      </c>
      <c r="B51" s="152"/>
      <c r="C51" s="152"/>
      <c r="D51" s="153"/>
      <c r="E51" s="1"/>
      <c r="F51" s="91"/>
      <c r="G51" s="92"/>
      <c r="H51" s="92"/>
      <c r="I51" s="92"/>
      <c r="J51" s="93"/>
      <c r="L51" s="151" t="s">
        <v>17</v>
      </c>
      <c r="M51" s="152"/>
      <c r="N51" s="152"/>
      <c r="O51" s="153"/>
      <c r="P51" s="1"/>
      <c r="Q51" s="91"/>
      <c r="R51" s="92"/>
      <c r="S51" s="92"/>
      <c r="T51" s="92"/>
      <c r="U51" s="93"/>
    </row>
    <row r="52" spans="1:21" x14ac:dyDescent="0.15">
      <c r="A52" s="151" t="s">
        <v>24</v>
      </c>
      <c r="B52" s="152"/>
      <c r="C52" s="152"/>
      <c r="D52" s="153"/>
      <c r="E52" s="1"/>
      <c r="F52" s="154"/>
      <c r="G52" s="154"/>
      <c r="H52" s="154"/>
      <c r="I52" s="155"/>
      <c r="J52" s="155"/>
      <c r="K52" s="24"/>
      <c r="L52" s="151" t="s">
        <v>24</v>
      </c>
      <c r="M52" s="152"/>
      <c r="N52" s="152"/>
      <c r="O52" s="153"/>
      <c r="P52" s="1"/>
      <c r="Q52" s="154"/>
      <c r="R52" s="154"/>
      <c r="S52" s="154"/>
      <c r="T52" s="155"/>
      <c r="U52" s="155"/>
    </row>
    <row r="55" spans="1:21" ht="24" customHeight="1" x14ac:dyDescent="0.15">
      <c r="A55" t="s">
        <v>27</v>
      </c>
      <c r="L55" t="s">
        <v>27</v>
      </c>
    </row>
    <row r="56" spans="1:21" x14ac:dyDescent="0.15">
      <c r="A56" s="99" t="s">
        <v>18</v>
      </c>
      <c r="B56" s="99"/>
      <c r="C56" s="100" t="s">
        <v>69</v>
      </c>
      <c r="D56" s="100"/>
      <c r="E56" s="100"/>
      <c r="F56" s="100"/>
      <c r="G56" s="100"/>
      <c r="H56" s="100"/>
      <c r="I56" s="100"/>
      <c r="J56" s="100"/>
      <c r="K56" s="12"/>
      <c r="L56" s="99" t="s">
        <v>18</v>
      </c>
      <c r="M56" s="99"/>
      <c r="N56" s="150" t="s">
        <v>76</v>
      </c>
      <c r="O56" s="150"/>
      <c r="P56" s="150"/>
      <c r="Q56" s="150"/>
      <c r="R56" s="150"/>
      <c r="S56" s="150"/>
      <c r="T56" s="150"/>
      <c r="U56" s="150"/>
    </row>
    <row r="57" spans="1:21" x14ac:dyDescent="0.15">
      <c r="A57" s="99" t="s">
        <v>23</v>
      </c>
      <c r="B57" s="99"/>
      <c r="C57" s="100" t="s">
        <v>70</v>
      </c>
      <c r="D57" s="100"/>
      <c r="E57" s="100"/>
      <c r="F57" s="100"/>
      <c r="G57" s="100"/>
      <c r="H57" s="100"/>
      <c r="I57" s="100"/>
      <c r="J57" s="100"/>
      <c r="K57" s="12"/>
      <c r="L57" s="99" t="s">
        <v>23</v>
      </c>
      <c r="M57" s="99"/>
      <c r="N57" s="150" t="s">
        <v>77</v>
      </c>
      <c r="O57" s="150"/>
      <c r="P57" s="150"/>
      <c r="Q57" s="150"/>
      <c r="R57" s="150"/>
      <c r="S57" s="150"/>
      <c r="T57" s="150"/>
      <c r="U57" s="150"/>
    </row>
    <row r="58" spans="1:21" x14ac:dyDescent="0.15">
      <c r="A58" s="99" t="s">
        <v>15</v>
      </c>
      <c r="B58" s="99"/>
      <c r="C58" s="89" t="s">
        <v>71</v>
      </c>
      <c r="D58" s="90"/>
      <c r="E58" s="90"/>
      <c r="F58" s="90"/>
      <c r="G58" s="91" t="s">
        <v>72</v>
      </c>
      <c r="H58" s="92"/>
      <c r="I58" s="92"/>
      <c r="J58" s="93"/>
      <c r="K58" s="27"/>
      <c r="L58" s="99" t="s">
        <v>15</v>
      </c>
      <c r="M58" s="99"/>
      <c r="N58" s="94" t="s">
        <v>79</v>
      </c>
      <c r="O58" s="95"/>
      <c r="P58" s="95"/>
      <c r="Q58" s="95"/>
      <c r="R58" s="96" t="s">
        <v>78</v>
      </c>
      <c r="S58" s="97"/>
      <c r="T58" s="97"/>
      <c r="U58" s="98"/>
    </row>
    <row r="59" spans="1:21" x14ac:dyDescent="0.15">
      <c r="A59" s="78" t="s">
        <v>50</v>
      </c>
      <c r="B59" s="77"/>
      <c r="C59" s="77"/>
      <c r="D59" s="74" t="s">
        <v>46</v>
      </c>
      <c r="E59" s="1" t="s">
        <v>73</v>
      </c>
      <c r="F59" s="76"/>
      <c r="G59" s="76" t="s">
        <v>49</v>
      </c>
      <c r="H59" s="1" t="s">
        <v>73</v>
      </c>
      <c r="I59" s="101"/>
      <c r="J59" s="102"/>
      <c r="K59" s="24"/>
      <c r="L59" s="78" t="s">
        <v>50</v>
      </c>
      <c r="M59" s="77"/>
      <c r="N59" s="77"/>
      <c r="O59" s="74" t="s">
        <v>46</v>
      </c>
      <c r="P59" s="1" t="s">
        <v>73</v>
      </c>
      <c r="Q59" s="76"/>
      <c r="R59" s="76" t="s">
        <v>49</v>
      </c>
      <c r="S59" s="1" t="s">
        <v>73</v>
      </c>
      <c r="T59" s="101"/>
      <c r="U59" s="102"/>
    </row>
    <row r="60" spans="1:21" x14ac:dyDescent="0.15">
      <c r="A60" s="78" t="s">
        <v>51</v>
      </c>
      <c r="B60" s="77"/>
      <c r="C60" s="77"/>
      <c r="D60" s="75" t="s">
        <v>47</v>
      </c>
      <c r="E60" s="73"/>
      <c r="F60" s="1" t="s">
        <v>48</v>
      </c>
      <c r="G60" s="91"/>
      <c r="H60" s="92"/>
      <c r="I60" s="92"/>
      <c r="J60" s="93"/>
      <c r="L60" s="78" t="s">
        <v>51</v>
      </c>
      <c r="M60" s="77"/>
      <c r="N60" s="77"/>
      <c r="O60" s="75" t="s">
        <v>47</v>
      </c>
      <c r="P60" s="73"/>
      <c r="Q60" s="1" t="s">
        <v>48</v>
      </c>
      <c r="R60" s="91"/>
      <c r="S60" s="92"/>
      <c r="T60" s="92"/>
      <c r="U60" s="93"/>
    </row>
    <row r="61" spans="1:21" x14ac:dyDescent="0.15">
      <c r="A61" s="99" t="s">
        <v>7</v>
      </c>
      <c r="B61" s="99"/>
      <c r="C61" s="100" t="s">
        <v>74</v>
      </c>
      <c r="D61" s="100"/>
      <c r="E61" s="100"/>
      <c r="F61" s="100"/>
      <c r="G61" s="100"/>
      <c r="H61" s="100"/>
      <c r="I61" s="100"/>
      <c r="J61" s="100"/>
      <c r="K61" s="12"/>
      <c r="L61" s="99" t="s">
        <v>7</v>
      </c>
      <c r="M61" s="99"/>
      <c r="N61" s="100" t="s">
        <v>74</v>
      </c>
      <c r="O61" s="100"/>
      <c r="P61" s="100"/>
      <c r="Q61" s="100"/>
      <c r="R61" s="100"/>
      <c r="S61" s="100"/>
      <c r="T61" s="100"/>
      <c r="U61" s="100"/>
    </row>
    <row r="62" spans="1:21" ht="13.5" customHeight="1" x14ac:dyDescent="0.15">
      <c r="A62" s="99" t="s">
        <v>16</v>
      </c>
      <c r="B62" s="99"/>
      <c r="C62" s="100" t="s">
        <v>75</v>
      </c>
      <c r="D62" s="100"/>
      <c r="E62" s="100"/>
      <c r="F62" s="100"/>
      <c r="G62" s="100"/>
      <c r="H62" s="100"/>
      <c r="I62" s="100"/>
      <c r="J62" s="100"/>
      <c r="K62" s="12"/>
      <c r="L62" s="99" t="s">
        <v>16</v>
      </c>
      <c r="M62" s="99"/>
      <c r="N62" s="100" t="s">
        <v>75</v>
      </c>
      <c r="O62" s="100"/>
      <c r="P62" s="100"/>
      <c r="Q62" s="100"/>
      <c r="R62" s="100"/>
      <c r="S62" s="100"/>
      <c r="T62" s="100"/>
      <c r="U62" s="100"/>
    </row>
    <row r="64" spans="1:21" x14ac:dyDescent="0.15">
      <c r="A64" s="99" t="s">
        <v>18</v>
      </c>
      <c r="B64" s="99"/>
      <c r="C64" s="100"/>
      <c r="D64" s="100"/>
      <c r="E64" s="100"/>
      <c r="F64" s="100"/>
      <c r="G64" s="100"/>
      <c r="H64" s="100"/>
      <c r="I64" s="100"/>
      <c r="J64" s="100"/>
      <c r="K64" s="12"/>
      <c r="L64" s="99" t="s">
        <v>18</v>
      </c>
      <c r="M64" s="99"/>
      <c r="N64" s="100"/>
      <c r="O64" s="100"/>
      <c r="P64" s="100"/>
      <c r="Q64" s="100"/>
      <c r="R64" s="100"/>
      <c r="S64" s="100"/>
      <c r="T64" s="100"/>
      <c r="U64" s="100"/>
    </row>
    <row r="65" spans="1:25" x14ac:dyDescent="0.15">
      <c r="A65" s="99" t="s">
        <v>23</v>
      </c>
      <c r="B65" s="99"/>
      <c r="C65" s="100"/>
      <c r="D65" s="100"/>
      <c r="E65" s="100"/>
      <c r="F65" s="100"/>
      <c r="G65" s="100"/>
      <c r="H65" s="100"/>
      <c r="I65" s="100"/>
      <c r="J65" s="100"/>
      <c r="K65" s="12"/>
      <c r="L65" s="99" t="s">
        <v>23</v>
      </c>
      <c r="M65" s="99"/>
      <c r="N65" s="100"/>
      <c r="O65" s="100"/>
      <c r="P65" s="100"/>
      <c r="Q65" s="100"/>
      <c r="R65" s="100"/>
      <c r="S65" s="100"/>
      <c r="T65" s="100"/>
      <c r="U65" s="100"/>
    </row>
    <row r="66" spans="1:25" x14ac:dyDescent="0.15">
      <c r="A66" s="99" t="s">
        <v>15</v>
      </c>
      <c r="B66" s="99"/>
      <c r="C66" s="89" t="s">
        <v>44</v>
      </c>
      <c r="D66" s="90"/>
      <c r="E66" s="90"/>
      <c r="F66" s="90"/>
      <c r="G66" s="91" t="s">
        <v>45</v>
      </c>
      <c r="H66" s="92"/>
      <c r="I66" s="92"/>
      <c r="J66" s="93"/>
      <c r="K66" s="27"/>
      <c r="L66" s="99" t="s">
        <v>15</v>
      </c>
      <c r="M66" s="99"/>
      <c r="N66" s="89" t="s">
        <v>44</v>
      </c>
      <c r="O66" s="90"/>
      <c r="P66" s="90"/>
      <c r="Q66" s="90"/>
      <c r="R66" s="91" t="s">
        <v>45</v>
      </c>
      <c r="S66" s="92"/>
      <c r="T66" s="92"/>
      <c r="U66" s="93"/>
    </row>
    <row r="67" spans="1:25" x14ac:dyDescent="0.15">
      <c r="A67" s="78" t="s">
        <v>50</v>
      </c>
      <c r="B67" s="77"/>
      <c r="C67" s="77"/>
      <c r="D67" s="74" t="s">
        <v>46</v>
      </c>
      <c r="E67" s="1"/>
      <c r="F67" s="76"/>
      <c r="G67" s="76" t="s">
        <v>49</v>
      </c>
      <c r="H67" s="1"/>
      <c r="I67" s="101"/>
      <c r="J67" s="102"/>
      <c r="K67" s="24"/>
      <c r="L67" s="78" t="s">
        <v>50</v>
      </c>
      <c r="M67" s="77"/>
      <c r="N67" s="77"/>
      <c r="O67" s="74" t="s">
        <v>46</v>
      </c>
      <c r="P67" s="1"/>
      <c r="Q67" s="76"/>
      <c r="R67" s="76" t="s">
        <v>49</v>
      </c>
      <c r="S67" s="1"/>
      <c r="T67" s="101"/>
      <c r="U67" s="102"/>
    </row>
    <row r="68" spans="1:25" x14ac:dyDescent="0.15">
      <c r="A68" s="78" t="s">
        <v>51</v>
      </c>
      <c r="B68" s="77"/>
      <c r="C68" s="77"/>
      <c r="D68" s="75" t="s">
        <v>47</v>
      </c>
      <c r="E68" s="73"/>
      <c r="F68" s="1" t="s">
        <v>48</v>
      </c>
      <c r="G68" s="91"/>
      <c r="H68" s="92"/>
      <c r="I68" s="92"/>
      <c r="J68" s="93"/>
      <c r="L68" s="78" t="s">
        <v>51</v>
      </c>
      <c r="M68" s="77"/>
      <c r="N68" s="77"/>
      <c r="O68" s="75" t="s">
        <v>47</v>
      </c>
      <c r="P68" s="73"/>
      <c r="Q68" s="1" t="s">
        <v>48</v>
      </c>
      <c r="R68" s="91"/>
      <c r="S68" s="92"/>
      <c r="T68" s="92"/>
      <c r="U68" s="93"/>
    </row>
    <row r="69" spans="1:25" x14ac:dyDescent="0.15">
      <c r="A69" s="99" t="s">
        <v>7</v>
      </c>
      <c r="B69" s="99"/>
      <c r="C69" s="100"/>
      <c r="D69" s="100"/>
      <c r="E69" s="100"/>
      <c r="F69" s="100"/>
      <c r="G69" s="100"/>
      <c r="H69" s="100"/>
      <c r="I69" s="100"/>
      <c r="J69" s="100"/>
      <c r="K69" s="12"/>
      <c r="L69" s="99" t="s">
        <v>7</v>
      </c>
      <c r="M69" s="99"/>
      <c r="N69" s="100"/>
      <c r="O69" s="100"/>
      <c r="P69" s="100"/>
      <c r="Q69" s="100"/>
      <c r="R69" s="100"/>
      <c r="S69" s="100"/>
      <c r="T69" s="100"/>
      <c r="U69" s="100"/>
    </row>
    <row r="70" spans="1:25" x14ac:dyDescent="0.15">
      <c r="A70" s="99" t="s">
        <v>16</v>
      </c>
      <c r="B70" s="99"/>
      <c r="C70" s="100"/>
      <c r="D70" s="100"/>
      <c r="E70" s="100"/>
      <c r="F70" s="100"/>
      <c r="G70" s="100"/>
      <c r="H70" s="100"/>
      <c r="I70" s="100"/>
      <c r="J70" s="100"/>
      <c r="K70" s="12"/>
      <c r="L70" s="99" t="s">
        <v>16</v>
      </c>
      <c r="M70" s="99"/>
      <c r="N70" s="100"/>
      <c r="O70" s="100"/>
      <c r="P70" s="100"/>
      <c r="Q70" s="100"/>
      <c r="R70" s="100"/>
      <c r="S70" s="100"/>
      <c r="T70" s="100"/>
      <c r="U70" s="100"/>
    </row>
    <row r="74" spans="1:25" x14ac:dyDescent="0.15">
      <c r="B74" s="57" t="s">
        <v>39</v>
      </c>
      <c r="C74" s="91" t="s">
        <v>69</v>
      </c>
      <c r="D74" s="93"/>
      <c r="E74" s="57" t="s">
        <v>38</v>
      </c>
      <c r="F74" s="91" t="s">
        <v>83</v>
      </c>
      <c r="G74" s="93"/>
      <c r="H74" s="57" t="s">
        <v>37</v>
      </c>
      <c r="I74" s="91" t="s">
        <v>76</v>
      </c>
      <c r="J74" s="93"/>
    </row>
    <row r="75" spans="1:25" x14ac:dyDescent="0.15">
      <c r="A75" s="71" t="s">
        <v>42</v>
      </c>
      <c r="B75" s="72" t="s">
        <v>43</v>
      </c>
      <c r="E75" s="57"/>
      <c r="H75" s="57"/>
    </row>
    <row r="77" spans="1:25" ht="14.25" thickBot="1" x14ac:dyDescent="0.2">
      <c r="A77" t="s">
        <v>31</v>
      </c>
    </row>
    <row r="78" spans="1:25" ht="15" thickTop="1" thickBot="1" x14ac:dyDescent="0.2">
      <c r="A78" s="49" t="s">
        <v>33</v>
      </c>
      <c r="B78" s="50"/>
      <c r="C78" s="50"/>
      <c r="D78" s="50"/>
      <c r="E78" s="50"/>
      <c r="F78" s="50"/>
      <c r="G78" s="50"/>
      <c r="H78" s="50"/>
      <c r="I78" s="50"/>
      <c r="J78" s="51"/>
      <c r="L78" s="49" t="s">
        <v>34</v>
      </c>
      <c r="M78" s="50"/>
      <c r="N78" s="50"/>
      <c r="O78" s="50"/>
      <c r="P78" s="50"/>
      <c r="Q78" s="50"/>
      <c r="R78" s="50"/>
      <c r="S78" s="50"/>
      <c r="T78" s="50"/>
      <c r="U78" s="51"/>
      <c r="V78" s="49" t="s">
        <v>32</v>
      </c>
      <c r="W78" s="50"/>
      <c r="X78" s="50"/>
      <c r="Y78" s="67" t="s">
        <v>40</v>
      </c>
    </row>
    <row r="79" spans="1:25" ht="14.25" thickBot="1" x14ac:dyDescent="0.2">
      <c r="A79" s="131" t="s">
        <v>0</v>
      </c>
      <c r="B79" s="132"/>
      <c r="C79" s="133"/>
      <c r="D79" s="134" t="s">
        <v>2</v>
      </c>
      <c r="E79" s="132"/>
      <c r="F79" s="133"/>
      <c r="G79" s="134" t="s">
        <v>4</v>
      </c>
      <c r="H79" s="132"/>
      <c r="I79" s="132"/>
      <c r="J79" s="135"/>
      <c r="K79" s="21"/>
      <c r="L79" s="131" t="s">
        <v>0</v>
      </c>
      <c r="M79" s="132"/>
      <c r="N79" s="133"/>
      <c r="O79" s="134" t="s">
        <v>2</v>
      </c>
      <c r="P79" s="132"/>
      <c r="Q79" s="133"/>
      <c r="R79" s="134" t="s">
        <v>4</v>
      </c>
      <c r="S79" s="132"/>
      <c r="T79" s="132"/>
      <c r="U79" s="135"/>
      <c r="V79" s="131" t="s">
        <v>2</v>
      </c>
      <c r="W79" s="132"/>
      <c r="X79" s="132"/>
      <c r="Y79" s="68" t="s">
        <v>41</v>
      </c>
    </row>
    <row r="80" spans="1:25" ht="14.25" thickTop="1" x14ac:dyDescent="0.15">
      <c r="A80" s="136" t="s">
        <v>12</v>
      </c>
      <c r="B80" s="137"/>
      <c r="C80" s="138"/>
      <c r="D80" s="139">
        <v>2500000</v>
      </c>
      <c r="E80" s="140"/>
      <c r="F80" s="141"/>
      <c r="G80" s="139"/>
      <c r="H80" s="140"/>
      <c r="I80" s="140"/>
      <c r="J80" s="142"/>
      <c r="K80" s="22"/>
      <c r="L80" s="136" t="s">
        <v>12</v>
      </c>
      <c r="M80" s="137"/>
      <c r="N80" s="138"/>
      <c r="O80" s="139">
        <v>2500000</v>
      </c>
      <c r="P80" s="140"/>
      <c r="Q80" s="141"/>
      <c r="R80" s="139"/>
      <c r="S80" s="140"/>
      <c r="T80" s="140"/>
      <c r="U80" s="142"/>
      <c r="V80" s="146">
        <f t="shared" ref="V80" si="5">O80-D80</f>
        <v>0</v>
      </c>
      <c r="W80" s="140"/>
      <c r="X80" s="140"/>
      <c r="Y80" s="65"/>
    </row>
    <row r="81" spans="1:25" x14ac:dyDescent="0.15">
      <c r="A81" s="115" t="s">
        <v>66</v>
      </c>
      <c r="B81" s="116"/>
      <c r="C81" s="117"/>
      <c r="D81" s="173" t="s">
        <v>65</v>
      </c>
      <c r="E81" s="174"/>
      <c r="F81" s="175"/>
      <c r="G81" s="118"/>
      <c r="H81" s="119"/>
      <c r="I81" s="119"/>
      <c r="J81" s="143"/>
      <c r="K81" s="22"/>
      <c r="L81" s="115" t="s">
        <v>66</v>
      </c>
      <c r="M81" s="116"/>
      <c r="N81" s="117"/>
      <c r="O81" s="173" t="s">
        <v>84</v>
      </c>
      <c r="P81" s="174"/>
      <c r="Q81" s="175"/>
      <c r="R81" s="118"/>
      <c r="S81" s="119"/>
      <c r="T81" s="119"/>
      <c r="U81" s="143"/>
      <c r="V81" s="149">
        <v>0</v>
      </c>
      <c r="W81" s="119"/>
      <c r="X81" s="119"/>
      <c r="Y81" s="65"/>
    </row>
    <row r="82" spans="1:25" x14ac:dyDescent="0.15">
      <c r="A82" s="115"/>
      <c r="B82" s="116"/>
      <c r="C82" s="117"/>
      <c r="D82" s="118"/>
      <c r="E82" s="119"/>
      <c r="F82" s="120"/>
      <c r="G82" s="118"/>
      <c r="H82" s="119"/>
      <c r="I82" s="119"/>
      <c r="J82" s="143"/>
      <c r="K82" s="22"/>
      <c r="L82" s="115"/>
      <c r="M82" s="116"/>
      <c r="N82" s="117"/>
      <c r="O82" s="118"/>
      <c r="P82" s="119"/>
      <c r="Q82" s="120"/>
      <c r="R82" s="118"/>
      <c r="S82" s="119"/>
      <c r="T82" s="119"/>
      <c r="U82" s="143"/>
      <c r="V82" s="149">
        <f>O82-D82</f>
        <v>0</v>
      </c>
      <c r="W82" s="119"/>
      <c r="X82" s="119"/>
      <c r="Y82" s="65"/>
    </row>
    <row r="83" spans="1:25" x14ac:dyDescent="0.15">
      <c r="A83" s="115"/>
      <c r="B83" s="116"/>
      <c r="C83" s="117"/>
      <c r="D83" s="118"/>
      <c r="E83" s="119"/>
      <c r="F83" s="120"/>
      <c r="G83" s="118"/>
      <c r="H83" s="119"/>
      <c r="I83" s="119"/>
      <c r="J83" s="143"/>
      <c r="K83" s="22"/>
      <c r="L83" s="115"/>
      <c r="M83" s="116"/>
      <c r="N83" s="117"/>
      <c r="O83" s="118"/>
      <c r="P83" s="119"/>
      <c r="Q83" s="120"/>
      <c r="R83" s="118"/>
      <c r="S83" s="119"/>
      <c r="T83" s="119"/>
      <c r="U83" s="143"/>
      <c r="V83" s="149">
        <f t="shared" ref="V83:V87" si="6">O83-D83</f>
        <v>0</v>
      </c>
      <c r="W83" s="119"/>
      <c r="X83" s="119"/>
      <c r="Y83" s="65"/>
    </row>
    <row r="84" spans="1:25" x14ac:dyDescent="0.15">
      <c r="A84" s="115"/>
      <c r="B84" s="116"/>
      <c r="C84" s="117"/>
      <c r="D84" s="118"/>
      <c r="E84" s="119"/>
      <c r="F84" s="120"/>
      <c r="G84" s="118"/>
      <c r="H84" s="119"/>
      <c r="I84" s="119"/>
      <c r="J84" s="143"/>
      <c r="K84" s="22"/>
      <c r="L84" s="115"/>
      <c r="M84" s="116"/>
      <c r="N84" s="117"/>
      <c r="O84" s="118"/>
      <c r="P84" s="119"/>
      <c r="Q84" s="120"/>
      <c r="R84" s="118"/>
      <c r="S84" s="119"/>
      <c r="T84" s="119"/>
      <c r="U84" s="143"/>
      <c r="V84" s="149">
        <f t="shared" si="6"/>
        <v>0</v>
      </c>
      <c r="W84" s="119"/>
      <c r="X84" s="119"/>
      <c r="Y84" s="65"/>
    </row>
    <row r="85" spans="1:25" x14ac:dyDescent="0.15">
      <c r="A85" s="115"/>
      <c r="B85" s="116"/>
      <c r="C85" s="117"/>
      <c r="D85" s="118"/>
      <c r="E85" s="119"/>
      <c r="F85" s="120"/>
      <c r="G85" s="118"/>
      <c r="H85" s="119"/>
      <c r="I85" s="119"/>
      <c r="J85" s="143"/>
      <c r="K85" s="22"/>
      <c r="L85" s="115"/>
      <c r="M85" s="116"/>
      <c r="N85" s="117"/>
      <c r="O85" s="118"/>
      <c r="P85" s="119"/>
      <c r="Q85" s="120"/>
      <c r="R85" s="118"/>
      <c r="S85" s="119"/>
      <c r="T85" s="119"/>
      <c r="U85" s="143"/>
      <c r="V85" s="149">
        <f t="shared" si="6"/>
        <v>0</v>
      </c>
      <c r="W85" s="119"/>
      <c r="X85" s="119"/>
      <c r="Y85" s="65"/>
    </row>
    <row r="86" spans="1:25" x14ac:dyDescent="0.15">
      <c r="A86" s="169"/>
      <c r="B86" s="170"/>
      <c r="C86" s="171"/>
      <c r="D86" s="121"/>
      <c r="E86" s="104"/>
      <c r="F86" s="172"/>
      <c r="G86" s="121"/>
      <c r="H86" s="104"/>
      <c r="I86" s="104"/>
      <c r="J86" s="122"/>
      <c r="K86" s="22"/>
      <c r="L86" s="169"/>
      <c r="M86" s="170"/>
      <c r="N86" s="171"/>
      <c r="O86" s="121"/>
      <c r="P86" s="104"/>
      <c r="Q86" s="172"/>
      <c r="R86" s="121"/>
      <c r="S86" s="104"/>
      <c r="T86" s="104"/>
      <c r="U86" s="122"/>
      <c r="V86" s="103">
        <f t="shared" si="6"/>
        <v>0</v>
      </c>
      <c r="W86" s="104"/>
      <c r="X86" s="104"/>
      <c r="Y86" s="65"/>
    </row>
    <row r="87" spans="1:25" x14ac:dyDescent="0.15">
      <c r="A87" s="123" t="s">
        <v>14</v>
      </c>
      <c r="B87" s="124"/>
      <c r="C87" s="125"/>
      <c r="D87" s="126" t="s">
        <v>68</v>
      </c>
      <c r="E87" s="126"/>
      <c r="F87" s="127"/>
      <c r="G87" s="128"/>
      <c r="H87" s="129"/>
      <c r="I87" s="129"/>
      <c r="J87" s="130"/>
      <c r="K87" s="23"/>
      <c r="L87" s="123" t="s">
        <v>14</v>
      </c>
      <c r="M87" s="124"/>
      <c r="N87" s="125"/>
      <c r="O87" s="126" t="s">
        <v>68</v>
      </c>
      <c r="P87" s="126"/>
      <c r="Q87" s="127"/>
      <c r="R87" s="128"/>
      <c r="S87" s="129"/>
      <c r="T87" s="129"/>
      <c r="U87" s="130"/>
      <c r="V87" s="105" t="e">
        <f t="shared" si="6"/>
        <v>#VALUE!</v>
      </c>
      <c r="W87" s="106"/>
      <c r="X87" s="106"/>
      <c r="Y87" s="69"/>
    </row>
    <row r="88" spans="1:25" ht="40.5" x14ac:dyDescent="0.15">
      <c r="A88" s="28" t="s">
        <v>13</v>
      </c>
      <c r="B88" s="18" t="s">
        <v>29</v>
      </c>
      <c r="C88" s="18" t="s">
        <v>30</v>
      </c>
      <c r="D88" s="19" t="s">
        <v>1</v>
      </c>
      <c r="E88" s="19" t="s">
        <v>36</v>
      </c>
      <c r="F88" s="19" t="s">
        <v>2</v>
      </c>
      <c r="G88" s="18" t="s">
        <v>20</v>
      </c>
      <c r="H88" s="19" t="s">
        <v>3</v>
      </c>
      <c r="I88" s="18" t="s">
        <v>11</v>
      </c>
      <c r="J88" s="29" t="s">
        <v>10</v>
      </c>
      <c r="K88" s="41"/>
      <c r="L88" s="28" t="s">
        <v>35</v>
      </c>
      <c r="M88" s="18" t="s">
        <v>29</v>
      </c>
      <c r="N88" s="18" t="s">
        <v>30</v>
      </c>
      <c r="O88" s="19" t="s">
        <v>1</v>
      </c>
      <c r="P88" s="19" t="s">
        <v>36</v>
      </c>
      <c r="Q88" s="19" t="s">
        <v>2</v>
      </c>
      <c r="R88" s="18" t="s">
        <v>20</v>
      </c>
      <c r="S88" s="19" t="s">
        <v>3</v>
      </c>
      <c r="T88" s="18" t="s">
        <v>11</v>
      </c>
      <c r="U88" s="29" t="s">
        <v>10</v>
      </c>
      <c r="V88" s="43" t="s">
        <v>1</v>
      </c>
      <c r="W88" s="19" t="s">
        <v>36</v>
      </c>
      <c r="X88" s="58" t="s">
        <v>2</v>
      </c>
      <c r="Y88" s="69"/>
    </row>
    <row r="89" spans="1:25" x14ac:dyDescent="0.15">
      <c r="A89" s="30">
        <v>1</v>
      </c>
      <c r="B89" s="2" t="s">
        <v>53</v>
      </c>
      <c r="C89" s="2" t="s">
        <v>55</v>
      </c>
      <c r="D89" s="3">
        <v>1</v>
      </c>
      <c r="E89" s="79" t="s">
        <v>57</v>
      </c>
      <c r="F89" s="79" t="s">
        <v>56</v>
      </c>
      <c r="G89" s="52"/>
      <c r="H89" s="2" t="s">
        <v>59</v>
      </c>
      <c r="I89" s="4" t="s">
        <v>61</v>
      </c>
      <c r="J89" s="31" t="s">
        <v>62</v>
      </c>
      <c r="K89" s="42"/>
      <c r="L89" s="30">
        <v>1</v>
      </c>
      <c r="M89" s="2" t="s">
        <v>52</v>
      </c>
      <c r="N89" s="2" t="s">
        <v>54</v>
      </c>
      <c r="O89" s="3">
        <v>1</v>
      </c>
      <c r="P89" s="79" t="s">
        <v>56</v>
      </c>
      <c r="Q89" s="79" t="s">
        <v>56</v>
      </c>
      <c r="R89" s="52"/>
      <c r="S89" s="2" t="s">
        <v>58</v>
      </c>
      <c r="T89" s="4" t="s">
        <v>60</v>
      </c>
      <c r="U89" s="31" t="s">
        <v>62</v>
      </c>
      <c r="V89" s="44">
        <f>O89-D89</f>
        <v>0</v>
      </c>
      <c r="W89" s="3">
        <v>0</v>
      </c>
      <c r="X89" s="59">
        <v>0</v>
      </c>
      <c r="Y89" s="69"/>
    </row>
    <row r="90" spans="1:25" x14ac:dyDescent="0.15">
      <c r="A90" s="32">
        <v>1</v>
      </c>
      <c r="B90" s="12" t="s">
        <v>53</v>
      </c>
      <c r="C90" s="12" t="s">
        <v>54</v>
      </c>
      <c r="D90" s="13">
        <v>1</v>
      </c>
      <c r="E90" s="80" t="s">
        <v>57</v>
      </c>
      <c r="F90" s="80" t="s">
        <v>56</v>
      </c>
      <c r="G90" s="53"/>
      <c r="H90" s="12" t="s">
        <v>58</v>
      </c>
      <c r="I90" s="14" t="s">
        <v>61</v>
      </c>
      <c r="J90" s="33" t="s">
        <v>62</v>
      </c>
      <c r="K90" s="42"/>
      <c r="L90" s="32">
        <v>1</v>
      </c>
      <c r="M90" s="12" t="s">
        <v>52</v>
      </c>
      <c r="N90" s="12" t="s">
        <v>54</v>
      </c>
      <c r="O90" s="13">
        <v>1</v>
      </c>
      <c r="P90" s="80" t="s">
        <v>56</v>
      </c>
      <c r="Q90" s="80" t="s">
        <v>56</v>
      </c>
      <c r="R90" s="53"/>
      <c r="S90" s="12" t="s">
        <v>58</v>
      </c>
      <c r="T90" s="14" t="s">
        <v>60</v>
      </c>
      <c r="U90" s="33" t="s">
        <v>62</v>
      </c>
      <c r="V90" s="45">
        <f t="shared" ref="V90:V113" si="7">O90-D90</f>
        <v>0</v>
      </c>
      <c r="W90" s="13">
        <v>0</v>
      </c>
      <c r="X90" s="60">
        <v>0</v>
      </c>
      <c r="Y90" s="69"/>
    </row>
    <row r="91" spans="1:25" x14ac:dyDescent="0.15">
      <c r="A91" s="34">
        <v>1</v>
      </c>
      <c r="B91" s="5" t="s">
        <v>53</v>
      </c>
      <c r="C91" s="12" t="s">
        <v>54</v>
      </c>
      <c r="D91" s="6">
        <v>1</v>
      </c>
      <c r="E91" s="80" t="s">
        <v>57</v>
      </c>
      <c r="F91" s="81" t="s">
        <v>56</v>
      </c>
      <c r="G91" s="54"/>
      <c r="H91" s="5" t="s">
        <v>58</v>
      </c>
      <c r="I91" s="7" t="s">
        <v>61</v>
      </c>
      <c r="J91" s="35" t="s">
        <v>62</v>
      </c>
      <c r="K91" s="42"/>
      <c r="L91" s="34">
        <v>1</v>
      </c>
      <c r="M91" s="5" t="s">
        <v>52</v>
      </c>
      <c r="N91" s="5" t="s">
        <v>54</v>
      </c>
      <c r="O91" s="6">
        <v>1</v>
      </c>
      <c r="P91" s="81" t="s">
        <v>56</v>
      </c>
      <c r="Q91" s="81" t="s">
        <v>56</v>
      </c>
      <c r="R91" s="54"/>
      <c r="S91" s="5" t="s">
        <v>58</v>
      </c>
      <c r="T91" s="7" t="s">
        <v>60</v>
      </c>
      <c r="U91" s="35" t="s">
        <v>62</v>
      </c>
      <c r="V91" s="46">
        <f t="shared" si="7"/>
        <v>0</v>
      </c>
      <c r="W91" s="6">
        <v>0</v>
      </c>
      <c r="X91" s="61">
        <v>0</v>
      </c>
      <c r="Y91" s="69"/>
    </row>
    <row r="92" spans="1:25" x14ac:dyDescent="0.15">
      <c r="A92" s="34">
        <v>1</v>
      </c>
      <c r="B92" s="5" t="s">
        <v>53</v>
      </c>
      <c r="C92" s="12" t="s">
        <v>54</v>
      </c>
      <c r="D92" s="6">
        <v>1</v>
      </c>
      <c r="E92" s="80" t="s">
        <v>57</v>
      </c>
      <c r="F92" s="81" t="s">
        <v>56</v>
      </c>
      <c r="G92" s="54"/>
      <c r="H92" s="5" t="s">
        <v>58</v>
      </c>
      <c r="I92" s="7" t="s">
        <v>61</v>
      </c>
      <c r="J92" s="35" t="s">
        <v>62</v>
      </c>
      <c r="K92" s="42"/>
      <c r="L92" s="34">
        <v>1</v>
      </c>
      <c r="M92" s="5" t="s">
        <v>52</v>
      </c>
      <c r="N92" s="5" t="s">
        <v>54</v>
      </c>
      <c r="O92" s="6">
        <v>1</v>
      </c>
      <c r="P92" s="81" t="s">
        <v>56</v>
      </c>
      <c r="Q92" s="81" t="s">
        <v>56</v>
      </c>
      <c r="R92" s="54"/>
      <c r="S92" s="5" t="s">
        <v>58</v>
      </c>
      <c r="T92" s="7" t="s">
        <v>60</v>
      </c>
      <c r="U92" s="35" t="s">
        <v>62</v>
      </c>
      <c r="V92" s="46">
        <f t="shared" si="7"/>
        <v>0</v>
      </c>
      <c r="W92" s="6">
        <v>0</v>
      </c>
      <c r="X92" s="61">
        <v>0</v>
      </c>
      <c r="Y92" s="69"/>
    </row>
    <row r="93" spans="1:25" x14ac:dyDescent="0.15">
      <c r="A93" s="34">
        <v>1</v>
      </c>
      <c r="B93" s="5" t="s">
        <v>53</v>
      </c>
      <c r="C93" s="12" t="s">
        <v>54</v>
      </c>
      <c r="D93" s="6">
        <v>1</v>
      </c>
      <c r="E93" s="80" t="s">
        <v>57</v>
      </c>
      <c r="F93" s="81" t="s">
        <v>56</v>
      </c>
      <c r="G93" s="54"/>
      <c r="H93" s="5" t="s">
        <v>58</v>
      </c>
      <c r="I93" s="7" t="s">
        <v>61</v>
      </c>
      <c r="J93" s="35" t="s">
        <v>62</v>
      </c>
      <c r="K93" s="42"/>
      <c r="L93" s="34">
        <v>1</v>
      </c>
      <c r="M93" s="5" t="s">
        <v>52</v>
      </c>
      <c r="N93" s="5" t="s">
        <v>54</v>
      </c>
      <c r="O93" s="6">
        <v>1</v>
      </c>
      <c r="P93" s="81" t="s">
        <v>56</v>
      </c>
      <c r="Q93" s="81" t="s">
        <v>56</v>
      </c>
      <c r="R93" s="54"/>
      <c r="S93" s="5" t="s">
        <v>58</v>
      </c>
      <c r="T93" s="7" t="s">
        <v>60</v>
      </c>
      <c r="U93" s="35" t="s">
        <v>62</v>
      </c>
      <c r="V93" s="46">
        <f t="shared" si="7"/>
        <v>0</v>
      </c>
      <c r="W93" s="6">
        <v>0</v>
      </c>
      <c r="X93" s="61">
        <v>0</v>
      </c>
      <c r="Y93" s="69"/>
    </row>
    <row r="94" spans="1:25" x14ac:dyDescent="0.15">
      <c r="A94" s="34">
        <v>1</v>
      </c>
      <c r="B94" s="5" t="s">
        <v>53</v>
      </c>
      <c r="C94" s="12" t="s">
        <v>54</v>
      </c>
      <c r="D94" s="6">
        <v>1</v>
      </c>
      <c r="E94" s="80" t="s">
        <v>57</v>
      </c>
      <c r="F94" s="81" t="s">
        <v>56</v>
      </c>
      <c r="G94" s="54"/>
      <c r="H94" s="5" t="s">
        <v>58</v>
      </c>
      <c r="I94" s="7" t="s">
        <v>61</v>
      </c>
      <c r="J94" s="35" t="s">
        <v>62</v>
      </c>
      <c r="K94" s="42"/>
      <c r="L94" s="34">
        <v>1</v>
      </c>
      <c r="M94" s="5" t="s">
        <v>52</v>
      </c>
      <c r="N94" s="5" t="s">
        <v>54</v>
      </c>
      <c r="O94" s="6">
        <v>1</v>
      </c>
      <c r="P94" s="81" t="s">
        <v>56</v>
      </c>
      <c r="Q94" s="81" t="s">
        <v>56</v>
      </c>
      <c r="R94" s="54"/>
      <c r="S94" s="5" t="s">
        <v>58</v>
      </c>
      <c r="T94" s="7" t="s">
        <v>60</v>
      </c>
      <c r="U94" s="35" t="s">
        <v>62</v>
      </c>
      <c r="V94" s="46">
        <f t="shared" si="7"/>
        <v>0</v>
      </c>
      <c r="W94" s="6">
        <v>0</v>
      </c>
      <c r="X94" s="61">
        <v>0</v>
      </c>
      <c r="Y94" s="69"/>
    </row>
    <row r="95" spans="1:25" x14ac:dyDescent="0.15">
      <c r="A95" s="34">
        <v>1</v>
      </c>
      <c r="B95" s="5" t="s">
        <v>53</v>
      </c>
      <c r="C95" s="12" t="s">
        <v>54</v>
      </c>
      <c r="D95" s="6">
        <v>1</v>
      </c>
      <c r="E95" s="80" t="s">
        <v>57</v>
      </c>
      <c r="F95" s="81" t="s">
        <v>56</v>
      </c>
      <c r="G95" s="54"/>
      <c r="H95" s="5" t="s">
        <v>58</v>
      </c>
      <c r="I95" s="7" t="s">
        <v>61</v>
      </c>
      <c r="J95" s="35" t="s">
        <v>62</v>
      </c>
      <c r="K95" s="42"/>
      <c r="L95" s="34">
        <v>1</v>
      </c>
      <c r="M95" s="5" t="s">
        <v>52</v>
      </c>
      <c r="N95" s="5" t="s">
        <v>54</v>
      </c>
      <c r="O95" s="6">
        <v>1</v>
      </c>
      <c r="P95" s="81" t="s">
        <v>56</v>
      </c>
      <c r="Q95" s="81" t="s">
        <v>56</v>
      </c>
      <c r="R95" s="54"/>
      <c r="S95" s="5" t="s">
        <v>58</v>
      </c>
      <c r="T95" s="7" t="s">
        <v>60</v>
      </c>
      <c r="U95" s="35" t="s">
        <v>62</v>
      </c>
      <c r="V95" s="46">
        <f t="shared" si="7"/>
        <v>0</v>
      </c>
      <c r="W95" s="6">
        <v>0</v>
      </c>
      <c r="X95" s="61">
        <v>0</v>
      </c>
      <c r="Y95" s="69"/>
    </row>
    <row r="96" spans="1:25" x14ac:dyDescent="0.15">
      <c r="A96" s="34">
        <v>1</v>
      </c>
      <c r="B96" s="5" t="s">
        <v>53</v>
      </c>
      <c r="C96" s="12" t="s">
        <v>54</v>
      </c>
      <c r="D96" s="6">
        <v>1</v>
      </c>
      <c r="E96" s="80" t="s">
        <v>57</v>
      </c>
      <c r="F96" s="81" t="s">
        <v>56</v>
      </c>
      <c r="G96" s="54"/>
      <c r="H96" s="5" t="s">
        <v>58</v>
      </c>
      <c r="I96" s="7" t="s">
        <v>61</v>
      </c>
      <c r="J96" s="35" t="s">
        <v>62</v>
      </c>
      <c r="K96" s="42"/>
      <c r="L96" s="34">
        <v>1</v>
      </c>
      <c r="M96" s="5" t="s">
        <v>52</v>
      </c>
      <c r="N96" s="5" t="s">
        <v>54</v>
      </c>
      <c r="O96" s="6">
        <v>1</v>
      </c>
      <c r="P96" s="81" t="s">
        <v>56</v>
      </c>
      <c r="Q96" s="81" t="s">
        <v>56</v>
      </c>
      <c r="R96" s="54"/>
      <c r="S96" s="5" t="s">
        <v>58</v>
      </c>
      <c r="T96" s="7" t="s">
        <v>60</v>
      </c>
      <c r="U96" s="35" t="s">
        <v>62</v>
      </c>
      <c r="V96" s="46">
        <f t="shared" si="7"/>
        <v>0</v>
      </c>
      <c r="W96" s="6">
        <v>0</v>
      </c>
      <c r="X96" s="61">
        <v>0</v>
      </c>
      <c r="Y96" s="69"/>
    </row>
    <row r="97" spans="1:25" x14ac:dyDescent="0.15">
      <c r="A97" s="34">
        <v>1</v>
      </c>
      <c r="B97" s="5" t="s">
        <v>53</v>
      </c>
      <c r="C97" s="12" t="s">
        <v>54</v>
      </c>
      <c r="D97" s="6">
        <v>1</v>
      </c>
      <c r="E97" s="80" t="s">
        <v>57</v>
      </c>
      <c r="F97" s="81" t="s">
        <v>56</v>
      </c>
      <c r="G97" s="54"/>
      <c r="H97" s="5" t="s">
        <v>58</v>
      </c>
      <c r="I97" s="7" t="s">
        <v>61</v>
      </c>
      <c r="J97" s="35" t="s">
        <v>62</v>
      </c>
      <c r="K97" s="42"/>
      <c r="L97" s="34">
        <v>1</v>
      </c>
      <c r="M97" s="5" t="s">
        <v>52</v>
      </c>
      <c r="N97" s="5" t="s">
        <v>54</v>
      </c>
      <c r="O97" s="6">
        <v>1</v>
      </c>
      <c r="P97" s="81" t="s">
        <v>56</v>
      </c>
      <c r="Q97" s="81" t="s">
        <v>56</v>
      </c>
      <c r="R97" s="54"/>
      <c r="S97" s="5" t="s">
        <v>58</v>
      </c>
      <c r="T97" s="7" t="s">
        <v>60</v>
      </c>
      <c r="U97" s="35" t="s">
        <v>62</v>
      </c>
      <c r="V97" s="46">
        <f t="shared" si="7"/>
        <v>0</v>
      </c>
      <c r="W97" s="6">
        <v>0</v>
      </c>
      <c r="X97" s="61">
        <v>0</v>
      </c>
      <c r="Y97" s="69"/>
    </row>
    <row r="98" spans="1:25" x14ac:dyDescent="0.15">
      <c r="A98" s="34">
        <v>1</v>
      </c>
      <c r="B98" s="5" t="s">
        <v>53</v>
      </c>
      <c r="C98" s="12" t="s">
        <v>54</v>
      </c>
      <c r="D98" s="6">
        <v>1</v>
      </c>
      <c r="E98" s="80" t="s">
        <v>57</v>
      </c>
      <c r="F98" s="81" t="s">
        <v>56</v>
      </c>
      <c r="G98" s="54"/>
      <c r="H98" s="5" t="s">
        <v>58</v>
      </c>
      <c r="I98" s="7" t="s">
        <v>61</v>
      </c>
      <c r="J98" s="35" t="s">
        <v>62</v>
      </c>
      <c r="K98" s="42"/>
      <c r="L98" s="34">
        <v>1</v>
      </c>
      <c r="M98" s="5" t="s">
        <v>52</v>
      </c>
      <c r="N98" s="5" t="s">
        <v>54</v>
      </c>
      <c r="O98" s="6">
        <v>1</v>
      </c>
      <c r="P98" s="81" t="s">
        <v>56</v>
      </c>
      <c r="Q98" s="81" t="s">
        <v>56</v>
      </c>
      <c r="R98" s="54"/>
      <c r="S98" s="5" t="s">
        <v>58</v>
      </c>
      <c r="T98" s="7" t="s">
        <v>60</v>
      </c>
      <c r="U98" s="35" t="s">
        <v>62</v>
      </c>
      <c r="V98" s="46">
        <f t="shared" si="7"/>
        <v>0</v>
      </c>
      <c r="W98" s="6">
        <v>0</v>
      </c>
      <c r="X98" s="61">
        <v>0</v>
      </c>
      <c r="Y98" s="69"/>
    </row>
    <row r="99" spans="1:25" x14ac:dyDescent="0.15">
      <c r="A99" s="34">
        <v>1</v>
      </c>
      <c r="B99" s="5" t="s">
        <v>53</v>
      </c>
      <c r="C99" s="12" t="s">
        <v>54</v>
      </c>
      <c r="D99" s="6">
        <v>1</v>
      </c>
      <c r="E99" s="80" t="s">
        <v>57</v>
      </c>
      <c r="F99" s="81" t="s">
        <v>56</v>
      </c>
      <c r="G99" s="54"/>
      <c r="H99" s="5" t="s">
        <v>58</v>
      </c>
      <c r="I99" s="7" t="s">
        <v>61</v>
      </c>
      <c r="J99" s="35" t="s">
        <v>62</v>
      </c>
      <c r="K99" s="42"/>
      <c r="L99" s="34">
        <v>1</v>
      </c>
      <c r="M99" s="5" t="s">
        <v>52</v>
      </c>
      <c r="N99" s="5" t="s">
        <v>54</v>
      </c>
      <c r="O99" s="6">
        <v>1</v>
      </c>
      <c r="P99" s="81" t="s">
        <v>56</v>
      </c>
      <c r="Q99" s="81" t="s">
        <v>56</v>
      </c>
      <c r="R99" s="54"/>
      <c r="S99" s="5" t="s">
        <v>58</v>
      </c>
      <c r="T99" s="7" t="s">
        <v>60</v>
      </c>
      <c r="U99" s="35" t="s">
        <v>62</v>
      </c>
      <c r="V99" s="46">
        <f t="shared" si="7"/>
        <v>0</v>
      </c>
      <c r="W99" s="6">
        <v>0</v>
      </c>
      <c r="X99" s="61">
        <v>0</v>
      </c>
      <c r="Y99" s="69"/>
    </row>
    <row r="100" spans="1:25" x14ac:dyDescent="0.15">
      <c r="A100" s="34"/>
      <c r="B100" s="5"/>
      <c r="C100" s="5"/>
      <c r="D100" s="6"/>
      <c r="E100" s="6"/>
      <c r="F100" s="6"/>
      <c r="G100" s="54"/>
      <c r="H100" s="5"/>
      <c r="I100" s="7"/>
      <c r="J100" s="35"/>
      <c r="K100" s="42"/>
      <c r="L100" s="34"/>
      <c r="M100" s="5"/>
      <c r="N100" s="5"/>
      <c r="O100" s="6"/>
      <c r="P100" s="6"/>
      <c r="Q100" s="6"/>
      <c r="R100" s="54"/>
      <c r="S100" s="5"/>
      <c r="T100" s="7"/>
      <c r="U100" s="35"/>
      <c r="V100" s="46">
        <f t="shared" si="7"/>
        <v>0</v>
      </c>
      <c r="W100" s="6">
        <f t="shared" ref="W100:W113" si="8">P100-E100</f>
        <v>0</v>
      </c>
      <c r="X100" s="61">
        <f t="shared" ref="X100:X113" si="9">Q100-F100</f>
        <v>0</v>
      </c>
      <c r="Y100" s="69"/>
    </row>
    <row r="101" spans="1:25" x14ac:dyDescent="0.15">
      <c r="A101" s="34"/>
      <c r="B101" s="5"/>
      <c r="C101" s="5"/>
      <c r="D101" s="6"/>
      <c r="E101" s="6"/>
      <c r="F101" s="6"/>
      <c r="G101" s="54"/>
      <c r="H101" s="5"/>
      <c r="I101" s="7"/>
      <c r="J101" s="35"/>
      <c r="K101" s="42"/>
      <c r="L101" s="34"/>
      <c r="M101" s="5"/>
      <c r="N101" s="5"/>
      <c r="O101" s="6"/>
      <c r="P101" s="6"/>
      <c r="Q101" s="6"/>
      <c r="R101" s="54"/>
      <c r="S101" s="5"/>
      <c r="T101" s="7"/>
      <c r="U101" s="35"/>
      <c r="V101" s="46">
        <f t="shared" si="7"/>
        <v>0</v>
      </c>
      <c r="W101" s="6">
        <f t="shared" si="8"/>
        <v>0</v>
      </c>
      <c r="X101" s="61">
        <f t="shared" si="9"/>
        <v>0</v>
      </c>
      <c r="Y101" s="69"/>
    </row>
    <row r="102" spans="1:25" x14ac:dyDescent="0.15">
      <c r="A102" s="34"/>
      <c r="B102" s="5"/>
      <c r="C102" s="5"/>
      <c r="D102" s="6"/>
      <c r="E102" s="6"/>
      <c r="F102" s="6"/>
      <c r="G102" s="54"/>
      <c r="H102" s="5"/>
      <c r="I102" s="7"/>
      <c r="J102" s="35"/>
      <c r="K102" s="42"/>
      <c r="L102" s="34"/>
      <c r="M102" s="5"/>
      <c r="N102" s="5"/>
      <c r="O102" s="6"/>
      <c r="P102" s="6"/>
      <c r="Q102" s="6"/>
      <c r="R102" s="54"/>
      <c r="S102" s="5"/>
      <c r="T102" s="7"/>
      <c r="U102" s="35"/>
      <c r="V102" s="46">
        <f t="shared" si="7"/>
        <v>0</v>
      </c>
      <c r="W102" s="6">
        <f t="shared" si="8"/>
        <v>0</v>
      </c>
      <c r="X102" s="61">
        <f t="shared" si="9"/>
        <v>0</v>
      </c>
      <c r="Y102" s="69"/>
    </row>
    <row r="103" spans="1:25" x14ac:dyDescent="0.15">
      <c r="A103" s="34"/>
      <c r="B103" s="5"/>
      <c r="C103" s="5"/>
      <c r="D103" s="6"/>
      <c r="E103" s="6"/>
      <c r="F103" s="6"/>
      <c r="G103" s="54"/>
      <c r="H103" s="5"/>
      <c r="I103" s="7"/>
      <c r="J103" s="35"/>
      <c r="K103" s="42"/>
      <c r="L103" s="34"/>
      <c r="M103" s="5"/>
      <c r="N103" s="5"/>
      <c r="O103" s="6"/>
      <c r="P103" s="6"/>
      <c r="Q103" s="6"/>
      <c r="R103" s="54"/>
      <c r="S103" s="5"/>
      <c r="T103" s="7"/>
      <c r="U103" s="35"/>
      <c r="V103" s="46">
        <f t="shared" si="7"/>
        <v>0</v>
      </c>
      <c r="W103" s="6">
        <f t="shared" si="8"/>
        <v>0</v>
      </c>
      <c r="X103" s="61">
        <f t="shared" si="9"/>
        <v>0</v>
      </c>
      <c r="Y103" s="69"/>
    </row>
    <row r="104" spans="1:25" x14ac:dyDescent="0.15">
      <c r="A104" s="34"/>
      <c r="B104" s="5"/>
      <c r="C104" s="5"/>
      <c r="D104" s="6"/>
      <c r="E104" s="6"/>
      <c r="F104" s="6"/>
      <c r="G104" s="54"/>
      <c r="H104" s="5"/>
      <c r="I104" s="7"/>
      <c r="J104" s="35"/>
      <c r="K104" s="42"/>
      <c r="L104" s="34"/>
      <c r="M104" s="5"/>
      <c r="N104" s="5"/>
      <c r="O104" s="6"/>
      <c r="P104" s="6"/>
      <c r="Q104" s="6"/>
      <c r="R104" s="54"/>
      <c r="S104" s="5"/>
      <c r="T104" s="7"/>
      <c r="U104" s="35"/>
      <c r="V104" s="46">
        <f t="shared" si="7"/>
        <v>0</v>
      </c>
      <c r="W104" s="6">
        <f t="shared" si="8"/>
        <v>0</v>
      </c>
      <c r="X104" s="61">
        <f t="shared" si="9"/>
        <v>0</v>
      </c>
      <c r="Y104" s="69"/>
    </row>
    <row r="105" spans="1:25" x14ac:dyDescent="0.15">
      <c r="A105" s="34"/>
      <c r="B105" s="5"/>
      <c r="C105" s="5"/>
      <c r="D105" s="6"/>
      <c r="E105" s="6"/>
      <c r="F105" s="6"/>
      <c r="G105" s="54"/>
      <c r="H105" s="5"/>
      <c r="I105" s="7"/>
      <c r="J105" s="35"/>
      <c r="K105" s="42"/>
      <c r="L105" s="34"/>
      <c r="M105" s="5"/>
      <c r="N105" s="5"/>
      <c r="O105" s="6"/>
      <c r="P105" s="6"/>
      <c r="Q105" s="6"/>
      <c r="R105" s="54"/>
      <c r="S105" s="5"/>
      <c r="T105" s="7"/>
      <c r="U105" s="35"/>
      <c r="V105" s="46">
        <f t="shared" si="7"/>
        <v>0</v>
      </c>
      <c r="W105" s="6">
        <f t="shared" si="8"/>
        <v>0</v>
      </c>
      <c r="X105" s="61">
        <f t="shared" si="9"/>
        <v>0</v>
      </c>
      <c r="Y105" s="69"/>
    </row>
    <row r="106" spans="1:25" x14ac:dyDescent="0.15">
      <c r="A106" s="34"/>
      <c r="B106" s="5"/>
      <c r="C106" s="5"/>
      <c r="D106" s="6"/>
      <c r="E106" s="6"/>
      <c r="F106" s="6"/>
      <c r="G106" s="54"/>
      <c r="H106" s="5"/>
      <c r="I106" s="7"/>
      <c r="J106" s="35"/>
      <c r="K106" s="42"/>
      <c r="L106" s="34"/>
      <c r="M106" s="5"/>
      <c r="N106" s="5"/>
      <c r="O106" s="6"/>
      <c r="P106" s="6"/>
      <c r="Q106" s="6"/>
      <c r="R106" s="54"/>
      <c r="S106" s="5"/>
      <c r="T106" s="7"/>
      <c r="U106" s="35"/>
      <c r="V106" s="46">
        <f t="shared" si="7"/>
        <v>0</v>
      </c>
      <c r="W106" s="6">
        <f t="shared" si="8"/>
        <v>0</v>
      </c>
      <c r="X106" s="61">
        <f t="shared" si="9"/>
        <v>0</v>
      </c>
      <c r="Y106" s="69"/>
    </row>
    <row r="107" spans="1:25" x14ac:dyDescent="0.15">
      <c r="A107" s="36"/>
      <c r="B107" s="8"/>
      <c r="C107" s="8"/>
      <c r="D107" s="9"/>
      <c r="E107" s="9"/>
      <c r="F107" s="9"/>
      <c r="G107" s="55"/>
      <c r="H107" s="8"/>
      <c r="I107" s="10"/>
      <c r="J107" s="37"/>
      <c r="K107" s="42"/>
      <c r="L107" s="36"/>
      <c r="M107" s="8"/>
      <c r="N107" s="8"/>
      <c r="O107" s="9"/>
      <c r="P107" s="9"/>
      <c r="Q107" s="9"/>
      <c r="R107" s="55"/>
      <c r="S107" s="8"/>
      <c r="T107" s="10"/>
      <c r="U107" s="37"/>
      <c r="V107" s="47">
        <f t="shared" si="7"/>
        <v>0</v>
      </c>
      <c r="W107" s="9">
        <f t="shared" si="8"/>
        <v>0</v>
      </c>
      <c r="X107" s="62">
        <f t="shared" si="9"/>
        <v>0</v>
      </c>
      <c r="Y107" s="69"/>
    </row>
    <row r="108" spans="1:25" x14ac:dyDescent="0.15">
      <c r="A108" s="36"/>
      <c r="B108" s="8"/>
      <c r="C108" s="8"/>
      <c r="D108" s="9"/>
      <c r="E108" s="9"/>
      <c r="F108" s="9"/>
      <c r="G108" s="55"/>
      <c r="H108" s="8"/>
      <c r="I108" s="10"/>
      <c r="J108" s="37"/>
      <c r="K108" s="42"/>
      <c r="L108" s="36"/>
      <c r="M108" s="8"/>
      <c r="N108" s="8"/>
      <c r="O108" s="9"/>
      <c r="P108" s="9"/>
      <c r="Q108" s="9"/>
      <c r="R108" s="55"/>
      <c r="S108" s="8"/>
      <c r="T108" s="10"/>
      <c r="U108" s="37"/>
      <c r="V108" s="47">
        <f t="shared" si="7"/>
        <v>0</v>
      </c>
      <c r="W108" s="9">
        <f t="shared" si="8"/>
        <v>0</v>
      </c>
      <c r="X108" s="62">
        <f t="shared" si="9"/>
        <v>0</v>
      </c>
      <c r="Y108" s="69"/>
    </row>
    <row r="109" spans="1:25" x14ac:dyDescent="0.15">
      <c r="A109" s="34"/>
      <c r="B109" s="5"/>
      <c r="C109" s="5"/>
      <c r="D109" s="6"/>
      <c r="E109" s="6"/>
      <c r="F109" s="6"/>
      <c r="G109" s="54"/>
      <c r="H109" s="5"/>
      <c r="I109" s="7"/>
      <c r="J109" s="35"/>
      <c r="K109" s="42"/>
      <c r="L109" s="34"/>
      <c r="M109" s="5"/>
      <c r="N109" s="5"/>
      <c r="O109" s="6"/>
      <c r="P109" s="6"/>
      <c r="Q109" s="6"/>
      <c r="R109" s="54"/>
      <c r="S109" s="5"/>
      <c r="T109" s="7"/>
      <c r="U109" s="35"/>
      <c r="V109" s="46">
        <f t="shared" si="7"/>
        <v>0</v>
      </c>
      <c r="W109" s="6">
        <f t="shared" si="8"/>
        <v>0</v>
      </c>
      <c r="X109" s="61">
        <f t="shared" si="9"/>
        <v>0</v>
      </c>
      <c r="Y109" s="69"/>
    </row>
    <row r="110" spans="1:25" x14ac:dyDescent="0.15">
      <c r="A110" s="34"/>
      <c r="B110" s="5"/>
      <c r="C110" s="5"/>
      <c r="D110" s="6"/>
      <c r="E110" s="6"/>
      <c r="F110" s="6"/>
      <c r="G110" s="54"/>
      <c r="H110" s="5"/>
      <c r="I110" s="7"/>
      <c r="J110" s="35"/>
      <c r="K110" s="42"/>
      <c r="L110" s="34"/>
      <c r="M110" s="5"/>
      <c r="N110" s="5"/>
      <c r="O110" s="6"/>
      <c r="P110" s="6"/>
      <c r="Q110" s="6"/>
      <c r="R110" s="54"/>
      <c r="S110" s="5"/>
      <c r="T110" s="7"/>
      <c r="U110" s="35"/>
      <c r="V110" s="46">
        <f t="shared" si="7"/>
        <v>0</v>
      </c>
      <c r="W110" s="6">
        <f t="shared" si="8"/>
        <v>0</v>
      </c>
      <c r="X110" s="61">
        <f t="shared" si="9"/>
        <v>0</v>
      </c>
      <c r="Y110" s="69"/>
    </row>
    <row r="111" spans="1:25" x14ac:dyDescent="0.15">
      <c r="A111" s="34"/>
      <c r="B111" s="5"/>
      <c r="C111" s="5"/>
      <c r="D111" s="6"/>
      <c r="E111" s="6"/>
      <c r="F111" s="6"/>
      <c r="G111" s="54"/>
      <c r="H111" s="5"/>
      <c r="I111" s="7"/>
      <c r="J111" s="35"/>
      <c r="K111" s="42"/>
      <c r="L111" s="34"/>
      <c r="M111" s="5"/>
      <c r="N111" s="5"/>
      <c r="O111" s="6"/>
      <c r="P111" s="6"/>
      <c r="Q111" s="6"/>
      <c r="R111" s="54"/>
      <c r="S111" s="5"/>
      <c r="T111" s="7"/>
      <c r="U111" s="35"/>
      <c r="V111" s="46">
        <f t="shared" si="7"/>
        <v>0</v>
      </c>
      <c r="W111" s="6">
        <f t="shared" si="8"/>
        <v>0</v>
      </c>
      <c r="X111" s="61">
        <f t="shared" si="9"/>
        <v>0</v>
      </c>
      <c r="Y111" s="69"/>
    </row>
    <row r="112" spans="1:25" x14ac:dyDescent="0.15">
      <c r="A112" s="34"/>
      <c r="B112" s="5"/>
      <c r="C112" s="5"/>
      <c r="D112" s="6"/>
      <c r="E112" s="6"/>
      <c r="F112" s="6"/>
      <c r="G112" s="54"/>
      <c r="H112" s="5"/>
      <c r="I112" s="7"/>
      <c r="J112" s="35"/>
      <c r="K112" s="42"/>
      <c r="L112" s="34"/>
      <c r="M112" s="5"/>
      <c r="N112" s="5"/>
      <c r="O112" s="6"/>
      <c r="P112" s="6"/>
      <c r="Q112" s="6"/>
      <c r="R112" s="54"/>
      <c r="S112" s="5"/>
      <c r="T112" s="7"/>
      <c r="U112" s="35"/>
      <c r="V112" s="46">
        <f t="shared" si="7"/>
        <v>0</v>
      </c>
      <c r="W112" s="6">
        <f t="shared" si="8"/>
        <v>0</v>
      </c>
      <c r="X112" s="61">
        <f t="shared" si="9"/>
        <v>0</v>
      </c>
      <c r="Y112" s="69"/>
    </row>
    <row r="113" spans="1:25" x14ac:dyDescent="0.15">
      <c r="A113" s="38"/>
      <c r="B113" s="15"/>
      <c r="C113" s="15"/>
      <c r="D113" s="16"/>
      <c r="E113" s="16"/>
      <c r="F113" s="16"/>
      <c r="G113" s="56"/>
      <c r="H113" s="15"/>
      <c r="I113" s="17"/>
      <c r="J113" s="39"/>
      <c r="K113" s="42"/>
      <c r="L113" s="38"/>
      <c r="M113" s="15"/>
      <c r="N113" s="15"/>
      <c r="O113" s="16"/>
      <c r="P113" s="16"/>
      <c r="Q113" s="16"/>
      <c r="R113" s="56"/>
      <c r="S113" s="15"/>
      <c r="T113" s="17"/>
      <c r="U113" s="39"/>
      <c r="V113" s="48">
        <f t="shared" si="7"/>
        <v>0</v>
      </c>
      <c r="W113" s="16">
        <f t="shared" si="8"/>
        <v>0</v>
      </c>
      <c r="X113" s="63">
        <f t="shared" si="9"/>
        <v>0</v>
      </c>
      <c r="Y113" s="69"/>
    </row>
    <row r="114" spans="1:25" x14ac:dyDescent="0.15">
      <c r="A114" s="109" t="s">
        <v>21</v>
      </c>
      <c r="B114" s="110"/>
      <c r="C114" s="110"/>
      <c r="D114" s="110"/>
      <c r="E114" s="111"/>
      <c r="F114" s="20">
        <f>SUMIF(G89:G113,"",F89:F113)</f>
        <v>0</v>
      </c>
      <c r="G114" s="112"/>
      <c r="H114" s="113"/>
      <c r="I114" s="113"/>
      <c r="J114" s="114"/>
      <c r="K114" s="23"/>
      <c r="L114" s="109" t="s">
        <v>21</v>
      </c>
      <c r="M114" s="110"/>
      <c r="N114" s="110"/>
      <c r="O114" s="110"/>
      <c r="P114" s="111"/>
      <c r="Q114" s="20">
        <f>SUMIF(R89:R113,"",Q89:Q113)</f>
        <v>0</v>
      </c>
      <c r="R114" s="112"/>
      <c r="S114" s="113"/>
      <c r="T114" s="113"/>
      <c r="U114" s="114"/>
      <c r="V114" s="107"/>
      <c r="W114" s="108"/>
      <c r="X114" s="64">
        <f>Q114-F114</f>
        <v>0</v>
      </c>
      <c r="Y114" s="69"/>
    </row>
    <row r="115" spans="1:25" x14ac:dyDescent="0.15">
      <c r="A115" s="109" t="s">
        <v>22</v>
      </c>
      <c r="B115" s="110"/>
      <c r="C115" s="110"/>
      <c r="D115" s="110"/>
      <c r="E115" s="111"/>
      <c r="F115" s="20">
        <f>SUMIF(G89:G113,"○",F89:F113)</f>
        <v>0</v>
      </c>
      <c r="G115" s="112"/>
      <c r="H115" s="113"/>
      <c r="I115" s="113"/>
      <c r="J115" s="114"/>
      <c r="K115" s="23"/>
      <c r="L115" s="109" t="s">
        <v>22</v>
      </c>
      <c r="M115" s="110"/>
      <c r="N115" s="110"/>
      <c r="O115" s="110"/>
      <c r="P115" s="111"/>
      <c r="Q115" s="20">
        <f>SUMIF(R89:R113,"○",Q89:Q113)</f>
        <v>0</v>
      </c>
      <c r="R115" s="112"/>
      <c r="S115" s="113"/>
      <c r="T115" s="113"/>
      <c r="U115" s="114"/>
      <c r="V115" s="107"/>
      <c r="W115" s="108"/>
      <c r="X115" s="64">
        <f>Q115-F115</f>
        <v>0</v>
      </c>
      <c r="Y115" s="70"/>
    </row>
    <row r="116" spans="1:25" ht="14.25" thickBot="1" x14ac:dyDescent="0.2">
      <c r="A116" s="164" t="s">
        <v>19</v>
      </c>
      <c r="B116" s="165"/>
      <c r="C116" s="165"/>
      <c r="D116" s="165"/>
      <c r="E116" s="165"/>
      <c r="F116" s="40">
        <f>F114+F115</f>
        <v>0</v>
      </c>
      <c r="G116" s="166"/>
      <c r="H116" s="167"/>
      <c r="I116" s="167"/>
      <c r="J116" s="168"/>
      <c r="K116" s="23"/>
      <c r="L116" s="164" t="s">
        <v>19</v>
      </c>
      <c r="M116" s="165"/>
      <c r="N116" s="165"/>
      <c r="O116" s="165"/>
      <c r="P116" s="165"/>
      <c r="Q116" s="40">
        <f>Q114+Q115</f>
        <v>0</v>
      </c>
      <c r="R116" s="166"/>
      <c r="S116" s="167"/>
      <c r="T116" s="167"/>
      <c r="U116" s="168"/>
      <c r="V116" s="144"/>
      <c r="W116" s="145"/>
      <c r="X116" s="40">
        <f>Q116-F116</f>
        <v>0</v>
      </c>
      <c r="Y116" s="66"/>
    </row>
    <row r="118" spans="1:25" x14ac:dyDescent="0.15">
      <c r="A118" t="s">
        <v>28</v>
      </c>
      <c r="L118" t="s">
        <v>28</v>
      </c>
    </row>
    <row r="119" spans="1:25" x14ac:dyDescent="0.15">
      <c r="A119" s="99" t="s">
        <v>5</v>
      </c>
      <c r="B119" s="99"/>
      <c r="C119" s="156"/>
      <c r="D119" s="156"/>
      <c r="E119" s="156"/>
      <c r="F119" s="156"/>
      <c r="G119" s="156"/>
      <c r="H119" s="156"/>
      <c r="I119" s="156"/>
      <c r="J119" s="156"/>
      <c r="K119" s="11"/>
      <c r="L119" s="99" t="s">
        <v>5</v>
      </c>
      <c r="M119" s="99"/>
      <c r="N119" s="156"/>
      <c r="O119" s="156"/>
      <c r="P119" s="156"/>
      <c r="Q119" s="156"/>
      <c r="R119" s="156"/>
      <c r="S119" s="156"/>
      <c r="T119" s="156"/>
      <c r="U119" s="156"/>
    </row>
    <row r="120" spans="1:25" x14ac:dyDescent="0.15">
      <c r="A120" s="99" t="s">
        <v>6</v>
      </c>
      <c r="B120" s="99"/>
      <c r="C120" s="156"/>
      <c r="D120" s="156"/>
      <c r="E120" s="156"/>
      <c r="F120" s="156"/>
      <c r="G120" s="156"/>
      <c r="H120" s="156"/>
      <c r="I120" s="156"/>
      <c r="J120" s="156"/>
      <c r="K120" s="11"/>
      <c r="L120" s="99" t="s">
        <v>6</v>
      </c>
      <c r="M120" s="99"/>
      <c r="N120" s="156"/>
      <c r="O120" s="156"/>
      <c r="P120" s="156"/>
      <c r="Q120" s="156"/>
      <c r="R120" s="156"/>
      <c r="S120" s="156"/>
      <c r="T120" s="156"/>
      <c r="U120" s="156"/>
    </row>
    <row r="121" spans="1:25" x14ac:dyDescent="0.15">
      <c r="A121" s="151" t="s">
        <v>25</v>
      </c>
      <c r="B121" s="152"/>
      <c r="C121" s="152"/>
      <c r="D121" s="153"/>
      <c r="E121" s="1"/>
      <c r="F121" s="154"/>
      <c r="G121" s="154"/>
      <c r="H121" s="154"/>
      <c r="I121" s="155"/>
      <c r="J121" s="155"/>
      <c r="K121" s="24"/>
      <c r="L121" s="151" t="s">
        <v>25</v>
      </c>
      <c r="M121" s="152"/>
      <c r="N121" s="152"/>
      <c r="O121" s="153"/>
      <c r="P121" s="1"/>
      <c r="Q121" s="154"/>
      <c r="R121" s="154"/>
      <c r="S121" s="154"/>
      <c r="T121" s="155"/>
      <c r="U121" s="155"/>
    </row>
    <row r="122" spans="1:25" x14ac:dyDescent="0.15">
      <c r="A122" s="99" t="s">
        <v>9</v>
      </c>
      <c r="B122" s="99"/>
      <c r="C122" s="157"/>
      <c r="D122" s="158"/>
      <c r="E122" s="99" t="s">
        <v>26</v>
      </c>
      <c r="F122" s="99"/>
      <c r="G122" s="157"/>
      <c r="H122" s="158"/>
      <c r="I122" s="159"/>
      <c r="J122" s="160"/>
      <c r="K122" s="25"/>
      <c r="L122" s="99" t="s">
        <v>9</v>
      </c>
      <c r="M122" s="99"/>
      <c r="N122" s="157"/>
      <c r="O122" s="158"/>
      <c r="P122" s="99" t="s">
        <v>26</v>
      </c>
      <c r="Q122" s="99"/>
      <c r="R122" s="157"/>
      <c r="S122" s="158"/>
      <c r="T122" s="159"/>
      <c r="U122" s="160"/>
    </row>
    <row r="123" spans="1:25" x14ac:dyDescent="0.15">
      <c r="A123" s="99" t="s">
        <v>8</v>
      </c>
      <c r="B123" s="99"/>
      <c r="C123" s="91"/>
      <c r="D123" s="92"/>
      <c r="E123" s="92"/>
      <c r="F123" s="92"/>
      <c r="G123" s="92"/>
      <c r="H123" s="92"/>
      <c r="I123" s="92"/>
      <c r="J123" s="93"/>
      <c r="K123" s="26"/>
      <c r="L123" s="99" t="s">
        <v>8</v>
      </c>
      <c r="M123" s="99"/>
      <c r="N123" s="91"/>
      <c r="O123" s="92"/>
      <c r="P123" s="92"/>
      <c r="Q123" s="92"/>
      <c r="R123" s="92"/>
      <c r="S123" s="92"/>
      <c r="T123" s="92"/>
      <c r="U123" s="93"/>
    </row>
    <row r="124" spans="1:25" x14ac:dyDescent="0.15">
      <c r="A124" s="151" t="s">
        <v>17</v>
      </c>
      <c r="B124" s="152"/>
      <c r="C124" s="152"/>
      <c r="D124" s="153"/>
      <c r="E124" s="1"/>
      <c r="F124" s="91"/>
      <c r="G124" s="92"/>
      <c r="H124" s="92"/>
      <c r="I124" s="92"/>
      <c r="J124" s="93"/>
      <c r="L124" s="151" t="s">
        <v>17</v>
      </c>
      <c r="M124" s="152"/>
      <c r="N124" s="152"/>
      <c r="O124" s="153"/>
      <c r="P124" s="1"/>
      <c r="Q124" s="91"/>
      <c r="R124" s="92"/>
      <c r="S124" s="92"/>
      <c r="T124" s="92"/>
      <c r="U124" s="93"/>
    </row>
    <row r="125" spans="1:25" x14ac:dyDescent="0.15">
      <c r="A125" s="151" t="s">
        <v>24</v>
      </c>
      <c r="B125" s="152"/>
      <c r="C125" s="152"/>
      <c r="D125" s="153"/>
      <c r="E125" s="1"/>
      <c r="F125" s="154"/>
      <c r="G125" s="154"/>
      <c r="H125" s="154"/>
      <c r="I125" s="155"/>
      <c r="J125" s="155"/>
      <c r="K125" s="24"/>
      <c r="L125" s="151" t="s">
        <v>24</v>
      </c>
      <c r="M125" s="152"/>
      <c r="N125" s="152"/>
      <c r="O125" s="153"/>
      <c r="P125" s="1"/>
      <c r="Q125" s="154"/>
      <c r="R125" s="154"/>
      <c r="S125" s="154"/>
      <c r="T125" s="155"/>
      <c r="U125" s="155"/>
    </row>
    <row r="128" spans="1:25" x14ac:dyDescent="0.15">
      <c r="A128" t="s">
        <v>27</v>
      </c>
      <c r="L128" t="s">
        <v>27</v>
      </c>
    </row>
    <row r="129" spans="1:21" x14ac:dyDescent="0.15">
      <c r="A129" s="99" t="s">
        <v>18</v>
      </c>
      <c r="B129" s="99"/>
      <c r="C129" s="100" t="s">
        <v>69</v>
      </c>
      <c r="D129" s="100"/>
      <c r="E129" s="100"/>
      <c r="F129" s="100"/>
      <c r="G129" s="100"/>
      <c r="H129" s="100"/>
      <c r="I129" s="100"/>
      <c r="J129" s="100"/>
      <c r="K129" s="12"/>
      <c r="L129" s="99" t="s">
        <v>18</v>
      </c>
      <c r="M129" s="99"/>
      <c r="N129" s="100" t="s">
        <v>69</v>
      </c>
      <c r="O129" s="100"/>
      <c r="P129" s="100"/>
      <c r="Q129" s="100"/>
      <c r="R129" s="100"/>
      <c r="S129" s="100"/>
      <c r="T129" s="100"/>
      <c r="U129" s="100"/>
    </row>
    <row r="130" spans="1:21" ht="13.5" customHeight="1" x14ac:dyDescent="0.15">
      <c r="A130" s="99" t="s">
        <v>23</v>
      </c>
      <c r="B130" s="99"/>
      <c r="C130" s="100" t="s">
        <v>70</v>
      </c>
      <c r="D130" s="100"/>
      <c r="E130" s="100"/>
      <c r="F130" s="100"/>
      <c r="G130" s="100"/>
      <c r="H130" s="100"/>
      <c r="I130" s="100"/>
      <c r="J130" s="100"/>
      <c r="K130" s="12"/>
      <c r="L130" s="99" t="s">
        <v>23</v>
      </c>
      <c r="M130" s="99"/>
      <c r="N130" s="100" t="s">
        <v>70</v>
      </c>
      <c r="O130" s="100"/>
      <c r="P130" s="100"/>
      <c r="Q130" s="100"/>
      <c r="R130" s="100"/>
      <c r="S130" s="100"/>
      <c r="T130" s="100"/>
      <c r="U130" s="100"/>
    </row>
    <row r="131" spans="1:21" ht="13.5" customHeight="1" x14ac:dyDescent="0.15">
      <c r="A131" s="99" t="s">
        <v>15</v>
      </c>
      <c r="B131" s="99"/>
      <c r="C131" s="89" t="s">
        <v>71</v>
      </c>
      <c r="D131" s="90"/>
      <c r="E131" s="90"/>
      <c r="F131" s="90"/>
      <c r="G131" s="91" t="s">
        <v>72</v>
      </c>
      <c r="H131" s="92"/>
      <c r="I131" s="92"/>
      <c r="J131" s="93"/>
      <c r="K131" s="27"/>
      <c r="L131" s="99" t="s">
        <v>15</v>
      </c>
      <c r="M131" s="99"/>
      <c r="N131" s="89" t="s">
        <v>71</v>
      </c>
      <c r="O131" s="90"/>
      <c r="P131" s="90"/>
      <c r="Q131" s="90"/>
      <c r="R131" s="91" t="s">
        <v>72</v>
      </c>
      <c r="S131" s="92"/>
      <c r="T131" s="92"/>
      <c r="U131" s="93"/>
    </row>
    <row r="132" spans="1:21" x14ac:dyDescent="0.15">
      <c r="A132" s="78" t="s">
        <v>50</v>
      </c>
      <c r="B132" s="77"/>
      <c r="C132" s="77"/>
      <c r="D132" s="74" t="s">
        <v>46</v>
      </c>
      <c r="E132" s="1" t="s">
        <v>73</v>
      </c>
      <c r="F132" s="76"/>
      <c r="G132" s="76" t="s">
        <v>49</v>
      </c>
      <c r="H132" s="1" t="s">
        <v>73</v>
      </c>
      <c r="I132" s="101"/>
      <c r="J132" s="102"/>
      <c r="K132" s="24"/>
      <c r="L132" s="78" t="s">
        <v>50</v>
      </c>
      <c r="M132" s="77"/>
      <c r="N132" s="77"/>
      <c r="O132" s="74" t="s">
        <v>46</v>
      </c>
      <c r="P132" s="1" t="s">
        <v>73</v>
      </c>
      <c r="Q132" s="76"/>
      <c r="R132" s="76" t="s">
        <v>49</v>
      </c>
      <c r="S132" s="1" t="s">
        <v>73</v>
      </c>
      <c r="T132" s="101"/>
      <c r="U132" s="102"/>
    </row>
    <row r="133" spans="1:21" x14ac:dyDescent="0.15">
      <c r="A133" s="78" t="s">
        <v>51</v>
      </c>
      <c r="B133" s="77"/>
      <c r="C133" s="77"/>
      <c r="D133" s="75" t="s">
        <v>47</v>
      </c>
      <c r="E133" s="73"/>
      <c r="F133" s="1" t="s">
        <v>48</v>
      </c>
      <c r="G133" s="91"/>
      <c r="H133" s="92"/>
      <c r="I133" s="92"/>
      <c r="J133" s="93"/>
      <c r="L133" s="78" t="s">
        <v>51</v>
      </c>
      <c r="M133" s="77"/>
      <c r="N133" s="77"/>
      <c r="O133" s="75" t="s">
        <v>47</v>
      </c>
      <c r="P133" s="73"/>
      <c r="Q133" s="1" t="s">
        <v>48</v>
      </c>
      <c r="R133" s="91"/>
      <c r="S133" s="92"/>
      <c r="T133" s="92"/>
      <c r="U133" s="93"/>
    </row>
    <row r="134" spans="1:21" x14ac:dyDescent="0.15">
      <c r="A134" s="99" t="s">
        <v>7</v>
      </c>
      <c r="B134" s="99"/>
      <c r="C134" s="100" t="s">
        <v>74</v>
      </c>
      <c r="D134" s="100"/>
      <c r="E134" s="100"/>
      <c r="F134" s="100"/>
      <c r="G134" s="100"/>
      <c r="H134" s="100"/>
      <c r="I134" s="100"/>
      <c r="J134" s="100"/>
      <c r="K134" s="12"/>
      <c r="L134" s="99" t="s">
        <v>7</v>
      </c>
      <c r="M134" s="99"/>
      <c r="N134" s="100" t="s">
        <v>74</v>
      </c>
      <c r="O134" s="100"/>
      <c r="P134" s="100"/>
      <c r="Q134" s="100"/>
      <c r="R134" s="100"/>
      <c r="S134" s="100"/>
      <c r="T134" s="100"/>
      <c r="U134" s="100"/>
    </row>
    <row r="135" spans="1:21" x14ac:dyDescent="0.15">
      <c r="A135" s="99" t="s">
        <v>16</v>
      </c>
      <c r="B135" s="99"/>
      <c r="C135" s="100" t="s">
        <v>75</v>
      </c>
      <c r="D135" s="100"/>
      <c r="E135" s="100"/>
      <c r="F135" s="100"/>
      <c r="G135" s="100"/>
      <c r="H135" s="100"/>
      <c r="I135" s="100"/>
      <c r="J135" s="100"/>
      <c r="K135" s="12"/>
      <c r="L135" s="99" t="s">
        <v>16</v>
      </c>
      <c r="M135" s="99"/>
      <c r="N135" s="100" t="s">
        <v>75</v>
      </c>
      <c r="O135" s="100"/>
      <c r="P135" s="100"/>
      <c r="Q135" s="100"/>
      <c r="R135" s="100"/>
      <c r="S135" s="100"/>
      <c r="T135" s="100"/>
      <c r="U135" s="100"/>
    </row>
    <row r="137" spans="1:21" x14ac:dyDescent="0.15">
      <c r="A137" s="99" t="s">
        <v>18</v>
      </c>
      <c r="B137" s="99"/>
      <c r="C137" s="100"/>
      <c r="D137" s="100"/>
      <c r="E137" s="100"/>
      <c r="F137" s="100"/>
      <c r="G137" s="100"/>
      <c r="H137" s="100"/>
      <c r="I137" s="100"/>
      <c r="J137" s="100"/>
      <c r="K137" s="12"/>
      <c r="L137" s="99" t="s">
        <v>18</v>
      </c>
      <c r="M137" s="99"/>
      <c r="N137" s="100"/>
      <c r="O137" s="100"/>
      <c r="P137" s="100"/>
      <c r="Q137" s="100"/>
      <c r="R137" s="100"/>
      <c r="S137" s="100"/>
      <c r="T137" s="100"/>
      <c r="U137" s="100"/>
    </row>
    <row r="138" spans="1:21" x14ac:dyDescent="0.15">
      <c r="A138" s="99" t="s">
        <v>23</v>
      </c>
      <c r="B138" s="99"/>
      <c r="C138" s="100"/>
      <c r="D138" s="100"/>
      <c r="E138" s="100"/>
      <c r="F138" s="100"/>
      <c r="G138" s="100"/>
      <c r="H138" s="100"/>
      <c r="I138" s="100"/>
      <c r="J138" s="100"/>
      <c r="K138" s="12"/>
      <c r="L138" s="99" t="s">
        <v>23</v>
      </c>
      <c r="M138" s="99"/>
      <c r="N138" s="100"/>
      <c r="O138" s="100"/>
      <c r="P138" s="100"/>
      <c r="Q138" s="100"/>
      <c r="R138" s="100"/>
      <c r="S138" s="100"/>
      <c r="T138" s="100"/>
      <c r="U138" s="100"/>
    </row>
    <row r="139" spans="1:21" x14ac:dyDescent="0.15">
      <c r="A139" s="99" t="s">
        <v>15</v>
      </c>
      <c r="B139" s="99"/>
      <c r="C139" s="89" t="s">
        <v>44</v>
      </c>
      <c r="D139" s="90"/>
      <c r="E139" s="90"/>
      <c r="F139" s="90"/>
      <c r="G139" s="91" t="s">
        <v>45</v>
      </c>
      <c r="H139" s="92"/>
      <c r="I139" s="92"/>
      <c r="J139" s="93"/>
      <c r="K139" s="27"/>
      <c r="L139" s="99" t="s">
        <v>15</v>
      </c>
      <c r="M139" s="99"/>
      <c r="N139" s="89" t="s">
        <v>44</v>
      </c>
      <c r="O139" s="90"/>
      <c r="P139" s="90"/>
      <c r="Q139" s="90"/>
      <c r="R139" s="91" t="s">
        <v>45</v>
      </c>
      <c r="S139" s="92"/>
      <c r="T139" s="92"/>
      <c r="U139" s="93"/>
    </row>
    <row r="140" spans="1:21" x14ac:dyDescent="0.15">
      <c r="A140" s="78" t="s">
        <v>50</v>
      </c>
      <c r="B140" s="77"/>
      <c r="C140" s="77"/>
      <c r="D140" s="74" t="s">
        <v>46</v>
      </c>
      <c r="E140" s="1"/>
      <c r="F140" s="76"/>
      <c r="G140" s="76" t="s">
        <v>49</v>
      </c>
      <c r="H140" s="1"/>
      <c r="I140" s="101"/>
      <c r="J140" s="102"/>
      <c r="K140" s="24"/>
      <c r="L140" s="78" t="s">
        <v>50</v>
      </c>
      <c r="M140" s="77"/>
      <c r="N140" s="77"/>
      <c r="O140" s="74" t="s">
        <v>46</v>
      </c>
      <c r="P140" s="1"/>
      <c r="Q140" s="76"/>
      <c r="R140" s="76" t="s">
        <v>49</v>
      </c>
      <c r="S140" s="1"/>
      <c r="T140" s="101"/>
      <c r="U140" s="102"/>
    </row>
    <row r="141" spans="1:21" x14ac:dyDescent="0.15">
      <c r="A141" s="78" t="s">
        <v>51</v>
      </c>
      <c r="B141" s="77"/>
      <c r="C141" s="77"/>
      <c r="D141" s="75" t="s">
        <v>47</v>
      </c>
      <c r="E141" s="73"/>
      <c r="F141" s="1" t="s">
        <v>48</v>
      </c>
      <c r="G141" s="91"/>
      <c r="H141" s="92"/>
      <c r="I141" s="92"/>
      <c r="J141" s="93"/>
      <c r="L141" s="78" t="s">
        <v>51</v>
      </c>
      <c r="M141" s="77"/>
      <c r="N141" s="77"/>
      <c r="O141" s="75" t="s">
        <v>47</v>
      </c>
      <c r="P141" s="73"/>
      <c r="Q141" s="1" t="s">
        <v>48</v>
      </c>
      <c r="R141" s="91"/>
      <c r="S141" s="92"/>
      <c r="T141" s="92"/>
      <c r="U141" s="93"/>
    </row>
    <row r="142" spans="1:21" x14ac:dyDescent="0.15">
      <c r="A142" s="99" t="s">
        <v>7</v>
      </c>
      <c r="B142" s="99"/>
      <c r="C142" s="100"/>
      <c r="D142" s="100"/>
      <c r="E142" s="100"/>
      <c r="F142" s="100"/>
      <c r="G142" s="100"/>
      <c r="H142" s="100"/>
      <c r="I142" s="100"/>
      <c r="J142" s="100"/>
      <c r="K142" s="12"/>
      <c r="L142" s="99" t="s">
        <v>7</v>
      </c>
      <c r="M142" s="99"/>
      <c r="N142" s="100"/>
      <c r="O142" s="100"/>
      <c r="P142" s="100"/>
      <c r="Q142" s="100"/>
      <c r="R142" s="100"/>
      <c r="S142" s="100"/>
      <c r="T142" s="100"/>
      <c r="U142" s="100"/>
    </row>
    <row r="143" spans="1:21" x14ac:dyDescent="0.15">
      <c r="A143" s="99" t="s">
        <v>16</v>
      </c>
      <c r="B143" s="99"/>
      <c r="C143" s="100"/>
      <c r="D143" s="100"/>
      <c r="E143" s="100"/>
      <c r="F143" s="100"/>
      <c r="G143" s="100"/>
      <c r="H143" s="100"/>
      <c r="I143" s="100"/>
      <c r="J143" s="100"/>
      <c r="K143" s="12"/>
      <c r="L143" s="99" t="s">
        <v>16</v>
      </c>
      <c r="M143" s="99"/>
      <c r="N143" s="100"/>
      <c r="O143" s="100"/>
      <c r="P143" s="100"/>
      <c r="Q143" s="100"/>
      <c r="R143" s="100"/>
      <c r="S143" s="100"/>
      <c r="T143" s="100"/>
      <c r="U143" s="100"/>
    </row>
  </sheetData>
  <mergeCells count="342">
    <mergeCell ref="I140:J140"/>
    <mergeCell ref="T140:U140"/>
    <mergeCell ref="G141:J141"/>
    <mergeCell ref="R141:U141"/>
    <mergeCell ref="A142:B142"/>
    <mergeCell ref="C142:J142"/>
    <mergeCell ref="L142:M142"/>
    <mergeCell ref="N142:U142"/>
    <mergeCell ref="A143:B143"/>
    <mergeCell ref="C143:J143"/>
    <mergeCell ref="L143:M143"/>
    <mergeCell ref="N143:U143"/>
    <mergeCell ref="A137:B137"/>
    <mergeCell ref="C137:J137"/>
    <mergeCell ref="L137:M137"/>
    <mergeCell ref="N137:U137"/>
    <mergeCell ref="A138:B138"/>
    <mergeCell ref="C138:J138"/>
    <mergeCell ref="L138:M138"/>
    <mergeCell ref="N138:U138"/>
    <mergeCell ref="A139:B139"/>
    <mergeCell ref="C139:F139"/>
    <mergeCell ref="G139:J139"/>
    <mergeCell ref="L139:M139"/>
    <mergeCell ref="N139:Q139"/>
    <mergeCell ref="R139:U139"/>
    <mergeCell ref="I132:J132"/>
    <mergeCell ref="T132:U132"/>
    <mergeCell ref="G133:J133"/>
    <mergeCell ref="R133:U133"/>
    <mergeCell ref="A134:B134"/>
    <mergeCell ref="C134:J134"/>
    <mergeCell ref="L134:M134"/>
    <mergeCell ref="N134:U134"/>
    <mergeCell ref="A135:B135"/>
    <mergeCell ref="C135:J135"/>
    <mergeCell ref="L135:M135"/>
    <mergeCell ref="N135:U135"/>
    <mergeCell ref="A130:B130"/>
    <mergeCell ref="C130:J130"/>
    <mergeCell ref="L130:M130"/>
    <mergeCell ref="N130:U130"/>
    <mergeCell ref="A131:B131"/>
    <mergeCell ref="C131:F131"/>
    <mergeCell ref="G131:J131"/>
    <mergeCell ref="L131:M131"/>
    <mergeCell ref="N131:Q131"/>
    <mergeCell ref="R131:U131"/>
    <mergeCell ref="A125:D125"/>
    <mergeCell ref="F125:H125"/>
    <mergeCell ref="I125:J125"/>
    <mergeCell ref="L125:O125"/>
    <mergeCell ref="Q125:S125"/>
    <mergeCell ref="T125:U125"/>
    <mergeCell ref="A129:B129"/>
    <mergeCell ref="C129:J129"/>
    <mergeCell ref="L129:M129"/>
    <mergeCell ref="N129:U129"/>
    <mergeCell ref="T122:U122"/>
    <mergeCell ref="A123:B123"/>
    <mergeCell ref="C123:J123"/>
    <mergeCell ref="L123:M123"/>
    <mergeCell ref="N123:U123"/>
    <mergeCell ref="A124:D124"/>
    <mergeCell ref="F124:J124"/>
    <mergeCell ref="L124:O124"/>
    <mergeCell ref="Q124:U124"/>
    <mergeCell ref="A122:B122"/>
    <mergeCell ref="C122:D122"/>
    <mergeCell ref="E122:F122"/>
    <mergeCell ref="G122:H122"/>
    <mergeCell ref="I122:J122"/>
    <mergeCell ref="L122:M122"/>
    <mergeCell ref="N122:O122"/>
    <mergeCell ref="P122:Q122"/>
    <mergeCell ref="R122:S122"/>
    <mergeCell ref="A120:B120"/>
    <mergeCell ref="C120:J120"/>
    <mergeCell ref="L120:M120"/>
    <mergeCell ref="N120:U120"/>
    <mergeCell ref="A121:D121"/>
    <mergeCell ref="F121:H121"/>
    <mergeCell ref="I121:J121"/>
    <mergeCell ref="L121:O121"/>
    <mergeCell ref="Q121:S121"/>
    <mergeCell ref="T121:U121"/>
    <mergeCell ref="A116:E116"/>
    <mergeCell ref="G116:J116"/>
    <mergeCell ref="L116:P116"/>
    <mergeCell ref="R116:U116"/>
    <mergeCell ref="V116:W116"/>
    <mergeCell ref="A119:B119"/>
    <mergeCell ref="C119:J119"/>
    <mergeCell ref="L119:M119"/>
    <mergeCell ref="N119:U119"/>
    <mergeCell ref="A114:E114"/>
    <mergeCell ref="G114:J114"/>
    <mergeCell ref="L114:P114"/>
    <mergeCell ref="R114:U114"/>
    <mergeCell ref="V114:W114"/>
    <mergeCell ref="A115:E115"/>
    <mergeCell ref="G115:J115"/>
    <mergeCell ref="L115:P115"/>
    <mergeCell ref="R115:U115"/>
    <mergeCell ref="V115:W115"/>
    <mergeCell ref="A86:C86"/>
    <mergeCell ref="D86:F86"/>
    <mergeCell ref="G86:J86"/>
    <mergeCell ref="L86:N86"/>
    <mergeCell ref="O86:Q86"/>
    <mergeCell ref="R86:U86"/>
    <mergeCell ref="V86:X86"/>
    <mergeCell ref="A87:C87"/>
    <mergeCell ref="D87:F87"/>
    <mergeCell ref="G87:J87"/>
    <mergeCell ref="L87:N87"/>
    <mergeCell ref="O87:Q87"/>
    <mergeCell ref="R87:U87"/>
    <mergeCell ref="V87:X87"/>
    <mergeCell ref="A84:C84"/>
    <mergeCell ref="D84:F84"/>
    <mergeCell ref="G84:J84"/>
    <mergeCell ref="L84:N84"/>
    <mergeCell ref="O84:Q84"/>
    <mergeCell ref="R84:U84"/>
    <mergeCell ref="V84:X84"/>
    <mergeCell ref="A85:C85"/>
    <mergeCell ref="D85:F85"/>
    <mergeCell ref="G85:J85"/>
    <mergeCell ref="L85:N85"/>
    <mergeCell ref="O85:Q85"/>
    <mergeCell ref="R85:U85"/>
    <mergeCell ref="V85:X85"/>
    <mergeCell ref="A82:C82"/>
    <mergeCell ref="D82:F82"/>
    <mergeCell ref="G82:J82"/>
    <mergeCell ref="L82:N82"/>
    <mergeCell ref="O82:Q82"/>
    <mergeCell ref="R82:U82"/>
    <mergeCell ref="V82:X82"/>
    <mergeCell ref="A83:C83"/>
    <mergeCell ref="D83:F83"/>
    <mergeCell ref="G83:J83"/>
    <mergeCell ref="L83:N83"/>
    <mergeCell ref="O83:Q83"/>
    <mergeCell ref="R83:U83"/>
    <mergeCell ref="V83:X83"/>
    <mergeCell ref="V79:X79"/>
    <mergeCell ref="A80:C80"/>
    <mergeCell ref="D80:F80"/>
    <mergeCell ref="G80:J80"/>
    <mergeCell ref="L80:N80"/>
    <mergeCell ref="O80:Q80"/>
    <mergeCell ref="R80:U80"/>
    <mergeCell ref="V80:X80"/>
    <mergeCell ref="A81:C81"/>
    <mergeCell ref="D81:F81"/>
    <mergeCell ref="G81:J81"/>
    <mergeCell ref="L81:N81"/>
    <mergeCell ref="O81:Q81"/>
    <mergeCell ref="R81:U81"/>
    <mergeCell ref="V81:X81"/>
    <mergeCell ref="C74:D74"/>
    <mergeCell ref="F74:G74"/>
    <mergeCell ref="I74:J74"/>
    <mergeCell ref="A79:C79"/>
    <mergeCell ref="D79:F79"/>
    <mergeCell ref="G79:J79"/>
    <mergeCell ref="L79:N79"/>
    <mergeCell ref="O79:Q79"/>
    <mergeCell ref="R79:U79"/>
    <mergeCell ref="V9:X9"/>
    <mergeCell ref="A70:B70"/>
    <mergeCell ref="C70:J70"/>
    <mergeCell ref="L70:M70"/>
    <mergeCell ref="N70:U70"/>
    <mergeCell ref="A69:B69"/>
    <mergeCell ref="C69:J69"/>
    <mergeCell ref="L69:M69"/>
    <mergeCell ref="N69:U69"/>
    <mergeCell ref="A66:B66"/>
    <mergeCell ref="L66:M66"/>
    <mergeCell ref="I67:J67"/>
    <mergeCell ref="T67:U67"/>
    <mergeCell ref="A64:B64"/>
    <mergeCell ref="A65:B65"/>
    <mergeCell ref="C65:J65"/>
    <mergeCell ref="L65:M65"/>
    <mergeCell ref="N65:U65"/>
    <mergeCell ref="A10:C10"/>
    <mergeCell ref="D10:F10"/>
    <mergeCell ref="G10:J10"/>
    <mergeCell ref="A9:C9"/>
    <mergeCell ref="D9:F9"/>
    <mergeCell ref="G9:J9"/>
    <mergeCell ref="A6:C6"/>
    <mergeCell ref="D6:F6"/>
    <mergeCell ref="G6:J6"/>
    <mergeCell ref="A7:C7"/>
    <mergeCell ref="D7:F7"/>
    <mergeCell ref="G7:J7"/>
    <mergeCell ref="A8:C8"/>
    <mergeCell ref="D8:F8"/>
    <mergeCell ref="G8:J8"/>
    <mergeCell ref="A11:C11"/>
    <mergeCell ref="D11:F11"/>
    <mergeCell ref="G42:J42"/>
    <mergeCell ref="A43:E43"/>
    <mergeCell ref="G43:J43"/>
    <mergeCell ref="A46:B46"/>
    <mergeCell ref="C46:J46"/>
    <mergeCell ref="A47:B47"/>
    <mergeCell ref="C47:J47"/>
    <mergeCell ref="G11:J11"/>
    <mergeCell ref="A12:C12"/>
    <mergeCell ref="D12:F12"/>
    <mergeCell ref="G12:J12"/>
    <mergeCell ref="A13:C13"/>
    <mergeCell ref="D13:F13"/>
    <mergeCell ref="G13:J13"/>
    <mergeCell ref="A14:C14"/>
    <mergeCell ref="D14:F14"/>
    <mergeCell ref="G14:J14"/>
    <mergeCell ref="L42:P42"/>
    <mergeCell ref="R42:U42"/>
    <mergeCell ref="L43:P43"/>
    <mergeCell ref="R43:U43"/>
    <mergeCell ref="L13:N13"/>
    <mergeCell ref="O13:Q13"/>
    <mergeCell ref="A58:B58"/>
    <mergeCell ref="I59:J59"/>
    <mergeCell ref="A51:D51"/>
    <mergeCell ref="F51:J51"/>
    <mergeCell ref="A52:D52"/>
    <mergeCell ref="F52:H52"/>
    <mergeCell ref="I52:J52"/>
    <mergeCell ref="A56:B56"/>
    <mergeCell ref="C56:J56"/>
    <mergeCell ref="A57:B57"/>
    <mergeCell ref="C57:J57"/>
    <mergeCell ref="A48:D48"/>
    <mergeCell ref="F48:H48"/>
    <mergeCell ref="I48:J48"/>
    <mergeCell ref="A49:B49"/>
    <mergeCell ref="A41:E41"/>
    <mergeCell ref="G41:J41"/>
    <mergeCell ref="A42:E42"/>
    <mergeCell ref="L8:N8"/>
    <mergeCell ref="O8:Q8"/>
    <mergeCell ref="R8:U8"/>
    <mergeCell ref="L10:N10"/>
    <mergeCell ref="O10:Q10"/>
    <mergeCell ref="R10:U10"/>
    <mergeCell ref="L9:N9"/>
    <mergeCell ref="O9:Q9"/>
    <mergeCell ref="R9:U9"/>
    <mergeCell ref="Q48:S48"/>
    <mergeCell ref="T48:U48"/>
    <mergeCell ref="L49:M49"/>
    <mergeCell ref="N49:O49"/>
    <mergeCell ref="P49:Q49"/>
    <mergeCell ref="R49:S49"/>
    <mergeCell ref="T49:U49"/>
    <mergeCell ref="A62:B62"/>
    <mergeCell ref="C62:J62"/>
    <mergeCell ref="A61:B61"/>
    <mergeCell ref="C61:J61"/>
    <mergeCell ref="C49:D49"/>
    <mergeCell ref="E49:F49"/>
    <mergeCell ref="G49:H49"/>
    <mergeCell ref="I49:J49"/>
    <mergeCell ref="A50:B50"/>
    <mergeCell ref="C50:J50"/>
    <mergeCell ref="C58:F58"/>
    <mergeCell ref="G58:J58"/>
    <mergeCell ref="G60:J60"/>
    <mergeCell ref="V42:W42"/>
    <mergeCell ref="V43:W43"/>
    <mergeCell ref="V6:X6"/>
    <mergeCell ref="V7:X7"/>
    <mergeCell ref="V8:X8"/>
    <mergeCell ref="V10:X10"/>
    <mergeCell ref="V11:X11"/>
    <mergeCell ref="V12:X12"/>
    <mergeCell ref="L57:M57"/>
    <mergeCell ref="N57:U57"/>
    <mergeCell ref="L50:M50"/>
    <mergeCell ref="N50:U50"/>
    <mergeCell ref="L51:O51"/>
    <mergeCell ref="Q51:U51"/>
    <mergeCell ref="L52:O52"/>
    <mergeCell ref="Q52:S52"/>
    <mergeCell ref="T52:U52"/>
    <mergeCell ref="L56:M56"/>
    <mergeCell ref="N56:U56"/>
    <mergeCell ref="L46:M46"/>
    <mergeCell ref="N46:U46"/>
    <mergeCell ref="L47:M47"/>
    <mergeCell ref="N47:U47"/>
    <mergeCell ref="L48:O48"/>
    <mergeCell ref="C1:D1"/>
    <mergeCell ref="F1:G1"/>
    <mergeCell ref="I1:J1"/>
    <mergeCell ref="V13:X13"/>
    <mergeCell ref="V14:X14"/>
    <mergeCell ref="V41:W41"/>
    <mergeCell ref="L41:P41"/>
    <mergeCell ref="R41:U41"/>
    <mergeCell ref="L11:N11"/>
    <mergeCell ref="O11:Q11"/>
    <mergeCell ref="R13:U13"/>
    <mergeCell ref="L14:N14"/>
    <mergeCell ref="O14:Q14"/>
    <mergeCell ref="R14:U14"/>
    <mergeCell ref="L6:N6"/>
    <mergeCell ref="O6:Q6"/>
    <mergeCell ref="R6:U6"/>
    <mergeCell ref="L7:N7"/>
    <mergeCell ref="O7:Q7"/>
    <mergeCell ref="R7:U7"/>
    <mergeCell ref="R11:U11"/>
    <mergeCell ref="L12:N12"/>
    <mergeCell ref="O12:Q12"/>
    <mergeCell ref="R12:U12"/>
    <mergeCell ref="C66:F66"/>
    <mergeCell ref="G66:J66"/>
    <mergeCell ref="G68:J68"/>
    <mergeCell ref="N58:Q58"/>
    <mergeCell ref="R58:U58"/>
    <mergeCell ref="R60:U60"/>
    <mergeCell ref="N66:Q66"/>
    <mergeCell ref="R66:U66"/>
    <mergeCell ref="R68:U68"/>
    <mergeCell ref="L61:M61"/>
    <mergeCell ref="N61:U61"/>
    <mergeCell ref="L62:M62"/>
    <mergeCell ref="N62:U62"/>
    <mergeCell ref="L58:M58"/>
    <mergeCell ref="T59:U59"/>
    <mergeCell ref="C64:J64"/>
    <mergeCell ref="L64:M64"/>
    <mergeCell ref="N64:U64"/>
  </mergeCells>
  <phoneticPr fontId="2"/>
  <dataValidations count="3">
    <dataValidation type="list" allowBlank="1" showInputMessage="1" showErrorMessage="1" sqref="G16:G40 I16:I40 R16:R40 T16:T40 G89:G113 I89:I113 R89:R113 T89:T113">
      <formula1>"○"</formula1>
    </dataValidation>
    <dataValidation type="list" allowBlank="1" showInputMessage="1" showErrorMessage="1" sqref="E48 E51:E52 P68 E60 P48 P51:P52 E68 P60 E121 E124:E125 P141 E133 P121 P124:P125 E141 P133">
      <formula1>$A$2:$B$2</formula1>
    </dataValidation>
    <dataValidation type="list" allowBlank="1" showInputMessage="1" showErrorMessage="1" sqref="H59 E59 H67 E67 S67 P67 S59 P59 H132 E132 H140 E140 S140 P140 S132 P132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3" fitToHeight="0" orientation="landscape" r:id="rId1"/>
  <headerFooter>
    <oddHeader>&amp;L&amp;8令和6年度コミュニティ助成事業　別記様式第3・4号別表</oddHeader>
  </headerFooter>
  <rowBreaks count="1" manualBreakCount="1">
    <brk id="7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第3・4号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tsutsumi</cp:lastModifiedBy>
  <cp:lastPrinted>2023-07-13T00:01:34Z</cp:lastPrinted>
  <dcterms:created xsi:type="dcterms:W3CDTF">2013-04-05T07:23:44Z</dcterms:created>
  <dcterms:modified xsi:type="dcterms:W3CDTF">2024-08-28T00:17:12Z</dcterms:modified>
</cp:coreProperties>
</file>