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kou\Desktop\"/>
    </mc:Choice>
  </mc:AlternateContent>
  <bookViews>
    <workbookView xWindow="0" yWindow="0" windowWidth="20490" windowHeight="7530"/>
  </bookViews>
  <sheets>
    <sheet name="R5高齢者肺炎球菌" sheetId="1" r:id="rId1"/>
  </sheets>
  <definedNames>
    <definedName name="_xlnm.Print_Area" localSheetId="0">'R5高齢者肺炎球菌'!$A$1:$M$35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4" i="1" s="1"/>
  <c r="J18" i="1"/>
  <c r="C24" i="1" s="1"/>
  <c r="L24" i="1" l="1"/>
  <c r="G14" i="1" s="1"/>
</calcChain>
</file>

<file path=xl/sharedStrings.xml><?xml version="1.0" encoding="utf-8"?>
<sst xmlns="http://schemas.openxmlformats.org/spreadsheetml/2006/main" count="48" uniqueCount="41">
  <si>
    <t>医療機関所在地</t>
  </si>
  <si>
    <t>医療機関名</t>
  </si>
  <si>
    <t>代表者名</t>
  </si>
  <si>
    <r>
      <t>請求金額</t>
    </r>
    <r>
      <rPr>
        <sz val="11"/>
        <color theme="1"/>
        <rFont val="ＭＳ 明朝"/>
        <family val="1"/>
        <charset val="128"/>
      </rPr>
      <t/>
    </r>
    <phoneticPr fontId="3"/>
  </si>
  <si>
    <t>（内訳）</t>
    <rPh sb="1" eb="3">
      <t>ウチワケ</t>
    </rPh>
    <phoneticPr fontId="3"/>
  </si>
  <si>
    <t>野洲市長　あて</t>
    <phoneticPr fontId="3"/>
  </si>
  <si>
    <t>円…③</t>
    <rPh sb="0" eb="1">
      <t>エン</t>
    </rPh>
    <phoneticPr fontId="3"/>
  </si>
  <si>
    <t>単価</t>
    <rPh sb="0" eb="2">
      <t>タンカ</t>
    </rPh>
    <phoneticPr fontId="3"/>
  </si>
  <si>
    <t>円</t>
    <rPh sb="0" eb="1">
      <t>エン</t>
    </rPh>
    <phoneticPr fontId="3"/>
  </si>
  <si>
    <t>件</t>
    <rPh sb="0" eb="1">
      <t>ケン</t>
    </rPh>
    <phoneticPr fontId="3"/>
  </si>
  <si>
    <t>…①</t>
    <phoneticPr fontId="3"/>
  </si>
  <si>
    <t>自己負担金</t>
    <rPh sb="0" eb="5">
      <t>ジコフタンキン</t>
    </rPh>
    <phoneticPr fontId="3"/>
  </si>
  <si>
    <t>…②</t>
    <phoneticPr fontId="3"/>
  </si>
  <si>
    <t>（①</t>
    <phoneticPr fontId="3"/>
  </si>
  <si>
    <t>円）</t>
    <rPh sb="0" eb="1">
      <t>エン</t>
    </rPh>
    <phoneticPr fontId="3"/>
  </si>
  <si>
    <t>円）＝（③請求金額</t>
    <rPh sb="0" eb="1">
      <t>エン</t>
    </rPh>
    <rPh sb="5" eb="9">
      <t>セイキュウキンガク</t>
    </rPh>
    <phoneticPr fontId="3"/>
  </si>
  <si>
    <t>円）－（②</t>
    <rPh sb="0" eb="1">
      <t>エン</t>
    </rPh>
    <phoneticPr fontId="3"/>
  </si>
  <si>
    <t>令和　年　月　日　</t>
    <phoneticPr fontId="3"/>
  </si>
  <si>
    <t>振込先</t>
    <rPh sb="0" eb="3">
      <t>フリコミサキ</t>
    </rPh>
    <phoneticPr fontId="3"/>
  </si>
  <si>
    <t>（新規請求の場合のみ記入）</t>
    <rPh sb="1" eb="3">
      <t>シンキ</t>
    </rPh>
    <rPh sb="3" eb="5">
      <t>セイキュウ</t>
    </rPh>
    <rPh sb="6" eb="8">
      <t>バアイ</t>
    </rPh>
    <rPh sb="10" eb="12">
      <t>キニュウ</t>
    </rPh>
    <phoneticPr fontId="3"/>
  </si>
  <si>
    <t>金融機関名</t>
    <rPh sb="0" eb="5">
      <t>キンユウキカンメイ</t>
    </rPh>
    <phoneticPr fontId="3"/>
  </si>
  <si>
    <t>（</t>
    <phoneticPr fontId="3"/>
  </si>
  <si>
    <t>預金種別</t>
    <rPh sb="0" eb="4">
      <t>ヨキンシュベツ</t>
    </rPh>
    <phoneticPr fontId="3"/>
  </si>
  <si>
    <t>口座番号</t>
    <rPh sb="0" eb="4">
      <t>コウザバンゴウ</t>
    </rPh>
    <phoneticPr fontId="3"/>
  </si>
  <si>
    <t>フリガナ</t>
    <phoneticPr fontId="3"/>
  </si>
  <si>
    <t>口座名義人</t>
    <rPh sb="0" eb="5">
      <t>コウザメイギニン</t>
    </rPh>
    <phoneticPr fontId="3"/>
  </si>
  <si>
    <r>
      <t>※請求書とともに、予診票（市控）、健康診査受診料等免除可否決定通知書を添付のうえ送付願います。
（</t>
    </r>
    <r>
      <rPr>
        <u/>
        <sz val="11"/>
        <color theme="1"/>
        <rFont val="ＭＳ Ｐゴシック"/>
        <family val="3"/>
        <charset val="128"/>
      </rPr>
      <t>健康診査受診料等免除可否決定通知書の添付が無い場合は、自己負担金を徴収したものとみなします。</t>
    </r>
    <r>
      <rPr>
        <sz val="11"/>
        <color theme="1"/>
        <rFont val="ＭＳ Ｐゴシック"/>
        <family val="3"/>
        <charset val="128"/>
      </rPr>
      <t>）</t>
    </r>
    <rPh sb="1" eb="4">
      <t>セイキュウショ</t>
    </rPh>
    <rPh sb="9" eb="12">
      <t>ヨシンヒョウ</t>
    </rPh>
    <rPh sb="13" eb="15">
      <t>シヒカエ</t>
    </rPh>
    <rPh sb="17" eb="24">
      <t>ケンコウシンサジュシンリョウ</t>
    </rPh>
    <rPh sb="24" eb="25">
      <t>トウ</t>
    </rPh>
    <rPh sb="25" eb="27">
      <t>メンジョ</t>
    </rPh>
    <rPh sb="27" eb="34">
      <t>カヒケッテイツウチショ</t>
    </rPh>
    <rPh sb="35" eb="37">
      <t>テンプ</t>
    </rPh>
    <rPh sb="40" eb="43">
      <t>ソウフネガ</t>
    </rPh>
    <rPh sb="49" eb="57">
      <t>ケンコウシンサジュシンリョウトウ</t>
    </rPh>
    <rPh sb="57" eb="66">
      <t>メンジョカヒケッテイツウチショ</t>
    </rPh>
    <rPh sb="67" eb="69">
      <t>テンプ</t>
    </rPh>
    <rPh sb="76" eb="81">
      <t>ジコフタンキン</t>
    </rPh>
    <rPh sb="82" eb="84">
      <t>チョウシュウ</t>
    </rPh>
    <phoneticPr fontId="3"/>
  </si>
  <si>
    <t>月分の高齢者肺炎球菌予防接種委託料を次のとおり請求します。</t>
    <rPh sb="3" eb="6">
      <t>コウレイシャ</t>
    </rPh>
    <rPh sb="6" eb="10">
      <t>ハイエンキュウキン</t>
    </rPh>
    <rPh sb="10" eb="17">
      <t>ヨボウセッシュイタクリョウ</t>
    </rPh>
    <phoneticPr fontId="3"/>
  </si>
  <si>
    <t>※請求書金額の訂正印は無効です。</t>
    <rPh sb="1" eb="4">
      <t>セイキュウショ</t>
    </rPh>
    <rPh sb="4" eb="6">
      <t>キンガク</t>
    </rPh>
    <rPh sb="7" eb="10">
      <t>テイセイイン</t>
    </rPh>
    <rPh sb="11" eb="13">
      <t>ムコウ</t>
    </rPh>
    <phoneticPr fontId="3"/>
  </si>
  <si>
    <t>（消費税10％含む）</t>
    <rPh sb="1" eb="4">
      <t>ショウヒゼイ</t>
    </rPh>
    <rPh sb="7" eb="8">
      <t>フク</t>
    </rPh>
    <phoneticPr fontId="3"/>
  </si>
  <si>
    <t>令和６年度　高齢者肺炎球菌予防接種委託料請求書</t>
    <rPh sb="6" eb="9">
      <t>コウレイシャ</t>
    </rPh>
    <rPh sb="9" eb="13">
      <t>ハイエンキュウキン</t>
    </rPh>
    <rPh sb="13" eb="15">
      <t>ヨボウ</t>
    </rPh>
    <rPh sb="15" eb="17">
      <t>セッシュ</t>
    </rPh>
    <rPh sb="17" eb="19">
      <t>イタク</t>
    </rPh>
    <rPh sb="19" eb="20">
      <t>リョウ</t>
    </rPh>
    <rPh sb="20" eb="23">
      <t>セイキュウショ</t>
    </rPh>
    <phoneticPr fontId="3"/>
  </si>
  <si>
    <t>令和６年度</t>
    <rPh sb="4" eb="5">
      <t>ド</t>
    </rPh>
    <phoneticPr fontId="3"/>
  </si>
  <si>
    <t>銀行</t>
    <rPh sb="0" eb="2">
      <t>ギンコウ</t>
    </rPh>
    <phoneticPr fontId="3"/>
  </si>
  <si>
    <t>組合</t>
    <rPh sb="0" eb="2">
      <t>クミアイ</t>
    </rPh>
    <phoneticPr fontId="3"/>
  </si>
  <si>
    <t>信用金庫</t>
    <rPh sb="0" eb="4">
      <t>シンヨウキンコ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</si>
  <si>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</si>
  <si>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</si>
  <si>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</si>
  <si>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</si>
  <si>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出張所</t>
    <rPh sb="0" eb="3">
      <t>シュッチョウジョ</t>
    </rPh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</si>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</sst>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&quot;円&quot;"/>
    <numFmt numFmtId="178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6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17" fillId="0" borderId="3" xfId="0" applyNumberFormat="1" applyFont="1" applyBorder="1" applyAlignment="1">
      <alignment horizontal="right" vertical="center" shrinkToFit="1"/>
    </xf>
    <xf numFmtId="176" fontId="17" fillId="0" borderId="0" xfId="0" applyNumberFormat="1" applyFont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/>
    </xf>
    <xf numFmtId="176" fontId="9" fillId="0" borderId="11" xfId="0" applyNumberFormat="1" applyFont="1" applyFill="1" applyBorder="1" applyAlignment="1">
      <alignment horizontal="right"/>
    </xf>
    <xf numFmtId="176" fontId="19" fillId="2" borderId="5" xfId="0" applyNumberFormat="1" applyFont="1" applyFill="1" applyBorder="1" applyAlignment="1">
      <alignment horizontal="right" vertical="center" shrinkToFit="1"/>
    </xf>
    <xf numFmtId="176" fontId="19" fillId="2" borderId="11" xfId="0" applyNumberFormat="1" applyFont="1" applyFill="1" applyBorder="1" applyAlignment="1">
      <alignment horizontal="right" vertical="center" shrinkToFit="1"/>
    </xf>
    <xf numFmtId="176" fontId="19" fillId="2" borderId="9" xfId="0" applyNumberFormat="1" applyFont="1" applyFill="1" applyBorder="1" applyAlignment="1">
      <alignment horizontal="right" vertical="center" shrinkToFit="1"/>
    </xf>
    <xf numFmtId="176" fontId="19" fillId="2" borderId="1" xfId="0" applyNumberFormat="1" applyFont="1" applyFill="1" applyBorder="1" applyAlignment="1">
      <alignment horizontal="right" vertical="center" shrinkToFit="1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176" fontId="19" fillId="2" borderId="3" xfId="0" applyNumberFormat="1" applyFont="1" applyFill="1" applyBorder="1" applyAlignment="1">
      <alignment horizontal="right" vertical="center"/>
    </xf>
    <xf numFmtId="176" fontId="19" fillId="2" borderId="8" xfId="0" applyNumberFormat="1" applyFont="1" applyFill="1" applyBorder="1" applyAlignment="1">
      <alignment horizontal="right" vertical="center"/>
    </xf>
    <xf numFmtId="176" fontId="17" fillId="0" borderId="0" xfId="0" applyNumberFormat="1" applyFont="1" applyAlignment="1">
      <alignment horizontal="right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76" fontId="18" fillId="0" borderId="9" xfId="0" applyNumberFormat="1" applyFont="1" applyFill="1" applyBorder="1" applyAlignment="1">
      <alignment horizontal="center" vertical="top" shrinkToFit="1"/>
    </xf>
    <xf numFmtId="176" fontId="18" fillId="0" borderId="1" xfId="0" applyNumberFormat="1" applyFont="1" applyFill="1" applyBorder="1" applyAlignment="1">
      <alignment horizontal="center" vertical="top" shrinkToFit="1"/>
    </xf>
    <xf numFmtId="176" fontId="18" fillId="0" borderId="10" xfId="0" applyNumberFormat="1" applyFont="1" applyFill="1" applyBorder="1" applyAlignment="1">
      <alignment horizontal="center" vertical="top" shrinkToFi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6" fontId="17" fillId="0" borderId="5" xfId="0" applyNumberFormat="1" applyFont="1" applyBorder="1" applyAlignment="1">
      <alignment horizontal="right" vertical="center" shrinkToFit="1"/>
    </xf>
    <xf numFmtId="176" fontId="17" fillId="0" borderId="9" xfId="0" applyNumberFormat="1" applyFont="1" applyBorder="1" applyAlignment="1">
      <alignment horizontal="right" vertical="center" shrinkToFit="1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8</xdr:row>
      <xdr:rowOff>190500</xdr:rowOff>
    </xdr:from>
    <xdr:to>
      <xdr:col>12</xdr:col>
      <xdr:colOff>400050</xdr:colOff>
      <xdr:row>10</xdr:row>
      <xdr:rowOff>28575</xdr:rowOff>
    </xdr:to>
    <xdr:sp macro="" textlink="">
      <xdr:nvSpPr>
        <xdr:cNvPr id="2" name="楕円 1"/>
        <xdr:cNvSpPr/>
      </xdr:nvSpPr>
      <xdr:spPr>
        <a:xfrm>
          <a:off x="5734050" y="2019300"/>
          <a:ext cx="285750" cy="2952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628650</xdr:colOff>
      <xdr:row>1</xdr:row>
      <xdr:rowOff>123826</xdr:rowOff>
    </xdr:from>
    <xdr:to>
      <xdr:col>16</xdr:col>
      <xdr:colOff>371475</xdr:colOff>
      <xdr:row>2</xdr:row>
      <xdr:rowOff>219076</xdr:rowOff>
    </xdr:to>
    <xdr:sp macro="" textlink="">
      <xdr:nvSpPr>
        <xdr:cNvPr id="5" name="テキスト ボックス 4"/>
        <xdr:cNvSpPr txBox="1"/>
      </xdr:nvSpPr>
      <xdr:spPr>
        <a:xfrm>
          <a:off x="7381875" y="352426"/>
          <a:ext cx="18002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黄色いセルのみ入力可能</a:t>
          </a:r>
        </a:p>
      </xdr:txBody>
    </xdr:sp>
    <xdr:clientData/>
  </xdr:twoCellAnchor>
  <xdr:twoCellAnchor>
    <xdr:from>
      <xdr:col>7</xdr:col>
      <xdr:colOff>304800</xdr:colOff>
      <xdr:row>32</xdr:row>
      <xdr:rowOff>657225</xdr:rowOff>
    </xdr:from>
    <xdr:to>
      <xdr:col>12</xdr:col>
      <xdr:colOff>581025</xdr:colOff>
      <xdr:row>34</xdr:row>
      <xdr:rowOff>400050</xdr:rowOff>
    </xdr:to>
    <xdr:sp macro="" textlink="">
      <xdr:nvSpPr>
        <xdr:cNvPr id="4" name="テキスト ボックス 3"/>
        <xdr:cNvSpPr txBox="1"/>
      </xdr:nvSpPr>
      <xdr:spPr>
        <a:xfrm>
          <a:off x="3362325" y="8934450"/>
          <a:ext cx="3305175" cy="8191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（提出先）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520-2315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野洲市辻町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433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野洲市健康福祉センター　健康推進課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電話 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077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588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1788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FAX 077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586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3668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5"/>
  <sheetViews>
    <sheetView tabSelected="1" view="pageBreakPreview" topLeftCell="A22" zoomScaleNormal="100" zoomScaleSheetLayoutView="100" workbookViewId="0">
      <selection activeCell="O24" sqref="O24"/>
    </sheetView>
  </sheetViews>
  <sheetFormatPr defaultRowHeight="13.5" x14ac:dyDescent="0.4"/>
  <cols>
    <col min="1" max="1" width="4.375" style="20" customWidth="1"/>
    <col min="2" max="2" width="8.375" style="20" customWidth="1"/>
    <col min="3" max="3" width="5" style="20" customWidth="1"/>
    <col min="4" max="4" width="5" style="8" customWidth="1"/>
    <col min="5" max="5" width="6.125" style="8" customWidth="1"/>
    <col min="6" max="7" width="5.625" style="8" customWidth="1"/>
    <col min="8" max="8" width="4.75" style="8" customWidth="1"/>
    <col min="9" max="9" width="5" style="2" customWidth="1"/>
    <col min="10" max="10" width="12.5" style="20" customWidth="1"/>
    <col min="11" max="11" width="5" style="2" customWidth="1"/>
    <col min="12" max="12" width="12.5" style="20" customWidth="1"/>
    <col min="13" max="13" width="8.75" style="20" customWidth="1"/>
    <col min="14" max="16384" width="9" style="3"/>
  </cols>
  <sheetData>
    <row r="1" spans="1:17" ht="18" customHeight="1" x14ac:dyDescent="0.4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7" ht="18" customHeight="1" x14ac:dyDescent="0.4">
      <c r="A3" s="50" t="s">
        <v>5</v>
      </c>
      <c r="B3" s="50"/>
      <c r="C3" s="50"/>
    </row>
    <row r="4" spans="1:17" ht="18" customHeight="1" x14ac:dyDescent="0.4">
      <c r="J4" s="3"/>
      <c r="K4" s="28"/>
      <c r="L4" s="77" t="s">
        <v>17</v>
      </c>
      <c r="M4" s="77"/>
      <c r="N4" s="13"/>
      <c r="O4" s="13"/>
      <c r="P4" s="13"/>
      <c r="Q4" s="13"/>
    </row>
    <row r="5" spans="1:17" ht="18" customHeight="1" x14ac:dyDescent="0.4">
      <c r="J5" s="12"/>
      <c r="K5" s="12"/>
      <c r="L5" s="12"/>
      <c r="M5" s="12"/>
      <c r="N5" s="13"/>
      <c r="O5" s="13"/>
      <c r="P5" s="13"/>
      <c r="Q5" s="13"/>
    </row>
    <row r="6" spans="1:17" ht="18" customHeight="1" x14ac:dyDescent="0.4">
      <c r="E6" s="27"/>
      <c r="F6" s="50" t="s">
        <v>0</v>
      </c>
      <c r="G6" s="50"/>
      <c r="H6" s="50"/>
      <c r="I6" s="50"/>
      <c r="J6" s="78"/>
      <c r="K6" s="78"/>
      <c r="L6" s="78"/>
      <c r="M6" s="78"/>
    </row>
    <row r="7" spans="1:17" ht="18" customHeight="1" x14ac:dyDescent="0.4">
      <c r="A7" s="1"/>
      <c r="D7" s="16"/>
      <c r="E7" s="16"/>
      <c r="F7" s="16"/>
      <c r="G7" s="16"/>
      <c r="H7" s="14"/>
      <c r="I7" s="14"/>
      <c r="J7" s="14"/>
      <c r="K7" s="14"/>
      <c r="L7" s="14"/>
      <c r="M7" s="14"/>
    </row>
    <row r="8" spans="1:17" ht="18" customHeight="1" x14ac:dyDescent="0.4">
      <c r="E8" s="16"/>
      <c r="F8" s="79" t="s">
        <v>1</v>
      </c>
      <c r="G8" s="79"/>
      <c r="H8" s="79"/>
      <c r="I8" s="79"/>
      <c r="J8" s="78"/>
      <c r="K8" s="78"/>
      <c r="L8" s="78"/>
      <c r="M8" s="78"/>
    </row>
    <row r="9" spans="1:17" ht="18" customHeight="1" x14ac:dyDescent="0.4">
      <c r="A9" s="4"/>
      <c r="D9" s="16"/>
      <c r="E9" s="16"/>
      <c r="F9" s="16"/>
      <c r="G9" s="16"/>
      <c r="H9" s="16"/>
      <c r="I9" s="16"/>
      <c r="J9" s="16"/>
      <c r="K9" s="16"/>
      <c r="L9" s="14"/>
      <c r="M9" s="14"/>
    </row>
    <row r="10" spans="1:17" ht="18" customHeight="1" x14ac:dyDescent="0.4">
      <c r="E10" s="16"/>
      <c r="F10" s="79" t="s">
        <v>2</v>
      </c>
      <c r="G10" s="79"/>
      <c r="H10" s="79"/>
      <c r="I10" s="79"/>
      <c r="J10" s="78"/>
      <c r="K10" s="78"/>
      <c r="L10" s="78"/>
      <c r="M10" s="14"/>
    </row>
    <row r="11" spans="1:17" ht="18" customHeight="1" x14ac:dyDescent="0.4">
      <c r="D11" s="17"/>
      <c r="E11" s="17"/>
      <c r="F11" s="17"/>
      <c r="G11" s="17"/>
      <c r="H11" s="17"/>
      <c r="I11" s="17"/>
      <c r="J11" s="17"/>
      <c r="K11" s="17"/>
      <c r="L11" s="14"/>
      <c r="M11" s="14"/>
    </row>
    <row r="12" spans="1:17" ht="18" customHeight="1" x14ac:dyDescent="0.4">
      <c r="B12" s="3"/>
      <c r="C12" s="10" t="s">
        <v>31</v>
      </c>
      <c r="D12" s="11"/>
      <c r="E12" s="5" t="s">
        <v>27</v>
      </c>
      <c r="F12" s="5"/>
      <c r="G12" s="5"/>
    </row>
    <row r="13" spans="1:17" ht="30" customHeight="1" x14ac:dyDescent="0.4">
      <c r="B13" s="10"/>
      <c r="C13" s="15"/>
      <c r="D13" s="5"/>
      <c r="E13" s="5"/>
      <c r="F13" s="5"/>
      <c r="G13" s="5"/>
    </row>
    <row r="14" spans="1:17" ht="26.25" customHeight="1" x14ac:dyDescent="0.4">
      <c r="C14" s="81" t="s">
        <v>3</v>
      </c>
      <c r="D14" s="81"/>
      <c r="E14" s="81"/>
      <c r="F14" s="81"/>
      <c r="G14" s="102" t="str">
        <f>L24</f>
        <v/>
      </c>
      <c r="H14" s="102"/>
      <c r="I14" s="102"/>
      <c r="J14" s="102"/>
      <c r="K14" s="6" t="s">
        <v>6</v>
      </c>
    </row>
    <row r="15" spans="1:17" ht="22.5" customHeight="1" x14ac:dyDescent="0.15">
      <c r="B15" s="19"/>
    </row>
    <row r="16" spans="1:17" ht="22.5" customHeight="1" x14ac:dyDescent="0.4">
      <c r="A16" s="14"/>
      <c r="B16" s="37" t="s">
        <v>4</v>
      </c>
      <c r="C16" s="14"/>
      <c r="D16" s="15"/>
      <c r="E16" s="15"/>
      <c r="F16" s="15"/>
      <c r="G16" s="15"/>
      <c r="H16" s="51"/>
      <c r="I16" s="51"/>
      <c r="J16" s="51"/>
      <c r="K16" s="51"/>
    </row>
    <row r="17" spans="1:17" ht="22.5" customHeight="1" x14ac:dyDescent="0.4">
      <c r="A17" s="14"/>
      <c r="C17" s="16" t="s">
        <v>7</v>
      </c>
      <c r="D17" s="21"/>
      <c r="E17" s="21"/>
      <c r="F17" s="21"/>
      <c r="G17" s="21"/>
      <c r="H17" s="22"/>
      <c r="I17" s="23"/>
      <c r="J17" s="22"/>
      <c r="K17" s="24"/>
    </row>
    <row r="18" spans="1:17" ht="18.75" customHeight="1" x14ac:dyDescent="0.15">
      <c r="A18" s="14"/>
      <c r="B18" s="14"/>
      <c r="C18" s="16"/>
      <c r="D18" s="52">
        <v>8309</v>
      </c>
      <c r="E18" s="53"/>
      <c r="F18" s="43" t="s">
        <v>8</v>
      </c>
      <c r="G18" s="54"/>
      <c r="H18" s="55"/>
      <c r="I18" s="85" t="s">
        <v>9</v>
      </c>
      <c r="J18" s="89" t="str">
        <f>IF(D18*G18="","",D18*G18)</f>
        <v/>
      </c>
      <c r="K18" s="87" t="s">
        <v>8</v>
      </c>
      <c r="L18" s="50" t="s">
        <v>10</v>
      </c>
    </row>
    <row r="19" spans="1:17" ht="15" customHeight="1" x14ac:dyDescent="0.4">
      <c r="A19" s="14"/>
      <c r="B19" s="14"/>
      <c r="C19" s="16"/>
      <c r="D19" s="82" t="s">
        <v>29</v>
      </c>
      <c r="E19" s="83"/>
      <c r="F19" s="84"/>
      <c r="G19" s="56"/>
      <c r="H19" s="57"/>
      <c r="I19" s="86"/>
      <c r="J19" s="90"/>
      <c r="K19" s="88"/>
      <c r="L19" s="50"/>
    </row>
    <row r="20" spans="1:17" ht="22.5" customHeight="1" x14ac:dyDescent="0.4">
      <c r="A20" s="14"/>
      <c r="B20" s="14"/>
      <c r="C20" s="16"/>
      <c r="D20" s="33"/>
      <c r="E20" s="33"/>
      <c r="F20" s="33"/>
      <c r="G20" s="33"/>
      <c r="H20" s="34"/>
      <c r="I20" s="35"/>
      <c r="J20" s="34"/>
      <c r="K20" s="36"/>
      <c r="L20" s="27"/>
    </row>
    <row r="21" spans="1:17" ht="22.5" customHeight="1" x14ac:dyDescent="0.4">
      <c r="A21" s="14"/>
      <c r="B21" s="14"/>
      <c r="C21" s="16" t="s">
        <v>11</v>
      </c>
      <c r="D21" s="33"/>
      <c r="E21" s="33"/>
      <c r="F21" s="33"/>
      <c r="G21" s="33"/>
      <c r="H21" s="34"/>
      <c r="I21" s="35"/>
      <c r="J21" s="34"/>
      <c r="K21" s="36"/>
      <c r="L21" s="27"/>
    </row>
    <row r="22" spans="1:17" ht="30" customHeight="1" x14ac:dyDescent="0.4">
      <c r="A22" s="14"/>
      <c r="B22" s="14"/>
      <c r="C22" s="16"/>
      <c r="D22" s="58">
        <v>2500</v>
      </c>
      <c r="E22" s="59"/>
      <c r="F22" s="30" t="s">
        <v>8</v>
      </c>
      <c r="G22" s="64"/>
      <c r="H22" s="65"/>
      <c r="I22" s="31" t="s">
        <v>9</v>
      </c>
      <c r="J22" s="41" t="str">
        <f>IF(D22*G22="","",D22*G22)</f>
        <v/>
      </c>
      <c r="K22" s="32" t="s">
        <v>8</v>
      </c>
      <c r="L22" s="27" t="s">
        <v>12</v>
      </c>
    </row>
    <row r="23" spans="1:17" ht="22.5" customHeight="1" x14ac:dyDescent="0.4">
      <c r="A23" s="14"/>
      <c r="B23" s="14"/>
      <c r="C23" s="16"/>
      <c r="D23" s="33"/>
      <c r="E23" s="33"/>
      <c r="F23" s="33"/>
      <c r="G23" s="33"/>
      <c r="H23" s="34"/>
      <c r="I23" s="35"/>
      <c r="J23" s="34"/>
      <c r="K23" s="36"/>
      <c r="L23" s="27"/>
    </row>
    <row r="24" spans="1:17" ht="22.5" customHeight="1" x14ac:dyDescent="0.4">
      <c r="A24" s="14"/>
      <c r="B24" s="26" t="s">
        <v>13</v>
      </c>
      <c r="C24" s="62" t="str">
        <f>J18</f>
        <v/>
      </c>
      <c r="D24" s="63"/>
      <c r="E24" s="60" t="s">
        <v>16</v>
      </c>
      <c r="F24" s="60"/>
      <c r="G24" s="66" t="str">
        <f>J22</f>
        <v/>
      </c>
      <c r="H24" s="66"/>
      <c r="I24" s="61" t="s">
        <v>15</v>
      </c>
      <c r="J24" s="61"/>
      <c r="K24" s="61"/>
      <c r="L24" s="42" t="str">
        <f>IF(C24-G24="","",C24-G24)</f>
        <v/>
      </c>
      <c r="M24" s="27" t="s">
        <v>14</v>
      </c>
    </row>
    <row r="25" spans="1:17" ht="22.5" customHeight="1" x14ac:dyDescent="0.4">
      <c r="A25" s="7"/>
    </row>
    <row r="26" spans="1:17" ht="22.5" customHeight="1" x14ac:dyDescent="0.4">
      <c r="A26" s="7"/>
      <c r="B26" s="27" t="s">
        <v>18</v>
      </c>
      <c r="C26" s="27" t="s">
        <v>19</v>
      </c>
      <c r="D26" s="10"/>
      <c r="E26" s="10"/>
      <c r="F26" s="10"/>
      <c r="G26" s="10"/>
      <c r="H26" s="10"/>
      <c r="I26" s="9"/>
      <c r="J26" s="27"/>
      <c r="K26" s="9"/>
      <c r="L26" s="27"/>
      <c r="M26" s="27"/>
    </row>
    <row r="27" spans="1:17" ht="15" customHeight="1" x14ac:dyDescent="0.4">
      <c r="A27" s="7"/>
      <c r="B27" s="95" t="s">
        <v>20</v>
      </c>
      <c r="C27" s="96"/>
      <c r="D27" s="91"/>
      <c r="E27" s="92"/>
      <c r="F27" s="92"/>
      <c r="G27" s="68" t="s">
        <v>32</v>
      </c>
      <c r="H27" s="68"/>
      <c r="I27" s="69"/>
      <c r="J27" s="95" t="s">
        <v>22</v>
      </c>
      <c r="K27" s="67" t="s">
        <v>35</v>
      </c>
      <c r="L27" s="68"/>
      <c r="M27" s="69"/>
      <c r="O27" s="3" t="s">
        <v>32</v>
      </c>
      <c r="P27" s="3" t="s">
        <v>37</v>
      </c>
      <c r="Q27" s="3" t="s">
        <v>35</v>
      </c>
    </row>
    <row r="28" spans="1:17" ht="15" customHeight="1" x14ac:dyDescent="0.4">
      <c r="A28" s="7"/>
      <c r="B28" s="97"/>
      <c r="C28" s="98"/>
      <c r="D28" s="93"/>
      <c r="E28" s="94"/>
      <c r="F28" s="94"/>
      <c r="G28" s="71"/>
      <c r="H28" s="71"/>
      <c r="I28" s="72"/>
      <c r="J28" s="97"/>
      <c r="K28" s="70"/>
      <c r="L28" s="71"/>
      <c r="M28" s="72"/>
      <c r="O28" s="3" t="s">
        <v>33</v>
      </c>
      <c r="P28" s="3" t="s">
        <v>38</v>
      </c>
      <c r="Q28" s="3" t="s">
        <v>36</v>
      </c>
    </row>
    <row r="29" spans="1:17" ht="15" customHeight="1" x14ac:dyDescent="0.4">
      <c r="A29" s="7"/>
      <c r="B29" s="99"/>
      <c r="C29" s="100"/>
      <c r="D29" s="38" t="s">
        <v>21</v>
      </c>
      <c r="E29" s="101"/>
      <c r="F29" s="101"/>
      <c r="G29" s="74" t="s">
        <v>38</v>
      </c>
      <c r="H29" s="74"/>
      <c r="I29" s="45" t="s">
        <v>40</v>
      </c>
      <c r="J29" s="99"/>
      <c r="K29" s="73"/>
      <c r="L29" s="74"/>
      <c r="M29" s="75"/>
      <c r="O29" s="3" t="s">
        <v>34</v>
      </c>
      <c r="P29" s="3" t="s">
        <v>39</v>
      </c>
    </row>
    <row r="30" spans="1:17" ht="18.75" customHeight="1" x14ac:dyDescent="0.4">
      <c r="A30" s="7"/>
      <c r="B30" s="103" t="s">
        <v>23</v>
      </c>
      <c r="C30" s="103"/>
      <c r="D30" s="104"/>
      <c r="E30" s="104"/>
      <c r="F30" s="104"/>
      <c r="G30" s="104"/>
      <c r="H30" s="104"/>
      <c r="I30" s="104"/>
      <c r="J30" s="39" t="s">
        <v>24</v>
      </c>
      <c r="K30" s="80"/>
      <c r="L30" s="80"/>
      <c r="M30" s="80"/>
    </row>
    <row r="31" spans="1:17" ht="27" customHeight="1" x14ac:dyDescent="0.4">
      <c r="A31" s="25"/>
      <c r="B31" s="103"/>
      <c r="C31" s="103"/>
      <c r="D31" s="104"/>
      <c r="E31" s="104"/>
      <c r="F31" s="104"/>
      <c r="G31" s="104"/>
      <c r="H31" s="104"/>
      <c r="I31" s="104"/>
      <c r="J31" s="39" t="s">
        <v>25</v>
      </c>
      <c r="K31" s="80"/>
      <c r="L31" s="80"/>
      <c r="M31" s="80"/>
    </row>
    <row r="32" spans="1:17" ht="22.5" customHeight="1" x14ac:dyDescent="0.4">
      <c r="A32" s="2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62.25" customHeight="1" x14ac:dyDescent="0.4">
      <c r="B33" s="46" t="s">
        <v>26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22.5" customHeight="1" x14ac:dyDescent="0.4">
      <c r="A34" s="40"/>
      <c r="B34" s="47" t="s">
        <v>28</v>
      </c>
      <c r="C34" s="48"/>
      <c r="D34" s="48"/>
      <c r="E34" s="48"/>
      <c r="F34" s="48"/>
      <c r="G34" s="49"/>
      <c r="H34" s="3"/>
      <c r="I34" s="44"/>
      <c r="J34" s="44"/>
      <c r="K34" s="44"/>
      <c r="L34" s="44"/>
      <c r="M34" s="44"/>
    </row>
    <row r="35" spans="1:13" ht="37.5" customHeight="1" x14ac:dyDescent="0.4">
      <c r="I35" s="44"/>
      <c r="J35" s="44"/>
      <c r="K35" s="44"/>
      <c r="L35" s="44"/>
      <c r="M35" s="44"/>
    </row>
  </sheetData>
  <mergeCells count="39">
    <mergeCell ref="B30:C31"/>
    <mergeCell ref="D30:I31"/>
    <mergeCell ref="D27:F28"/>
    <mergeCell ref="B27:C29"/>
    <mergeCell ref="E29:F29"/>
    <mergeCell ref="J27:J29"/>
    <mergeCell ref="G27:I28"/>
    <mergeCell ref="G29:H29"/>
    <mergeCell ref="C14:F14"/>
    <mergeCell ref="D19:F19"/>
    <mergeCell ref="I18:I19"/>
    <mergeCell ref="K18:K19"/>
    <mergeCell ref="L18:L19"/>
    <mergeCell ref="J18:J19"/>
    <mergeCell ref="G14:J14"/>
    <mergeCell ref="A1:M1"/>
    <mergeCell ref="L4:M4"/>
    <mergeCell ref="J6:M6"/>
    <mergeCell ref="J8:M8"/>
    <mergeCell ref="J10:L10"/>
    <mergeCell ref="F6:I6"/>
    <mergeCell ref="F8:I8"/>
    <mergeCell ref="F10:I10"/>
    <mergeCell ref="B33:M33"/>
    <mergeCell ref="B34:G34"/>
    <mergeCell ref="A3:C3"/>
    <mergeCell ref="H16:I16"/>
    <mergeCell ref="J16:K16"/>
    <mergeCell ref="D18:E18"/>
    <mergeCell ref="G18:H19"/>
    <mergeCell ref="D22:E22"/>
    <mergeCell ref="E24:F24"/>
    <mergeCell ref="I24:K24"/>
    <mergeCell ref="C24:D24"/>
    <mergeCell ref="G22:H22"/>
    <mergeCell ref="G24:H24"/>
    <mergeCell ref="K27:M29"/>
    <mergeCell ref="K30:M30"/>
    <mergeCell ref="K31:M31"/>
  </mergeCells>
  <phoneticPr fontId="3"/>
  <dataValidations count="3">
    <dataValidation type="list" allowBlank="1" showInputMessage="1" showErrorMessage="1" sqref="G27:I28">
      <formula1>$O$26:$O$29</formula1>
    </dataValidation>
    <dataValidation type="list" allowBlank="1" showInputMessage="1" showErrorMessage="1" sqref="G29:H29">
      <formula1>$P$27:$P$29</formula1>
    </dataValidation>
    <dataValidation type="list" allowBlank="1" showInputMessage="1" showErrorMessage="1" sqref="K27:M29">
      <formula1>$Q$27:$Q$28</formula1>
    </dataValidation>
  </dataValidations>
  <pageMargins left="0.51181102362204722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R5高齢者肺炎球菌</vt:lpstr>
      <vt:lpstr>'R5高齢者肺炎球菌'!Print_Area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root</cp:lastModifiedBy>
  <cp:lastPrinted>2023-10-05T01:17:40Z</cp:lastPrinted>
  <dcterms:created xsi:type="dcterms:W3CDTF">2023-08-21T23:45:24Z</dcterms:created>
  <dcterms:modified xsi:type="dcterms:W3CDTF">2024-04-25T00:29:19Z</dcterms:modified>
</cp:coreProperties>
</file>