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1\高齢福祉課\【】コロナ関係通知・補助金等\R5（原油価格・物価高騰対策支援金）\5. R5交付要綱\"/>
    </mc:Choice>
  </mc:AlternateContent>
  <workbookProtection lockStructure="1"/>
  <bookViews>
    <workbookView xWindow="-105" yWindow="-105" windowWidth="19425" windowHeight="10560"/>
  </bookViews>
  <sheets>
    <sheet name="燃料費支援添付1-1" sheetId="1" r:id="rId1"/>
  </sheets>
  <definedNames>
    <definedName name="_xlnm.Print_Area" localSheetId="0">'燃料費支援添付1-1'!$A$1:$V$42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S23" i="1"/>
  <c r="S11" i="1" l="1"/>
  <c r="S12" i="1"/>
  <c r="S13" i="1"/>
  <c r="S14" i="1"/>
  <c r="S15" i="1"/>
  <c r="S16" i="1"/>
  <c r="S17" i="1"/>
  <c r="S18" i="1"/>
  <c r="S19" i="1"/>
  <c r="S20" i="1"/>
  <c r="S21" i="1"/>
  <c r="S22" i="1"/>
  <c r="S24" i="1"/>
  <c r="S10" i="1"/>
  <c r="S25" i="1" s="1"/>
  <c r="S9" i="1" l="1"/>
</calcChain>
</file>

<file path=xl/sharedStrings.xml><?xml version="1.0" encoding="utf-8"?>
<sst xmlns="http://schemas.openxmlformats.org/spreadsheetml/2006/main" count="110" uniqueCount="75">
  <si>
    <t>（</t>
    <phoneticPr fontId="1"/>
  </si>
  <si>
    <t>）</t>
    <phoneticPr fontId="1"/>
  </si>
  <si>
    <t>法人名</t>
    <rPh sb="0" eb="3">
      <t>ホウジンメイ</t>
    </rPh>
    <phoneticPr fontId="1"/>
  </si>
  <si>
    <t>１</t>
    <phoneticPr fontId="1"/>
  </si>
  <si>
    <t>車両の燃料費支援</t>
    <rPh sb="0" eb="2">
      <t>シャリョウ</t>
    </rPh>
    <rPh sb="3" eb="6">
      <t>ネンリョウヒ</t>
    </rPh>
    <rPh sb="6" eb="8">
      <t>シエン</t>
    </rPh>
    <phoneticPr fontId="1"/>
  </si>
  <si>
    <t>通番</t>
    <rPh sb="0" eb="2">
      <t>ツウバン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</si>
  <si>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</si>
  <si>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</si>
  <si>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主たるサービス種別</t>
    <rPh sb="0" eb="1">
      <t>シュ</t>
    </rPh>
    <rPh sb="7" eb="9">
      <t>シュベツ</t>
    </rPh>
    <phoneticPr fontId="1"/>
  </si>
  <si>
    <t>申請台数</t>
    <rPh sb="0" eb="2">
      <t>シンセイ</t>
    </rPh>
    <rPh sb="2" eb="4">
      <t>ダイスウ</t>
    </rPh>
    <phoneticPr fontId="1"/>
  </si>
  <si>
    <t>申請額</t>
    <rPh sb="0" eb="3">
      <t>シンセイガク</t>
    </rPh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</si>
  <si>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</si>
  <si>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</si>
  <si>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</si>
  <si>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</si>
  <si>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</si>
  <si>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</si>
  <si>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</si>
  <si>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</si>
  <si>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</si>
  <si>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</si>
  <si>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</si>
  <si>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</si>
  <si>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</si>
  <si>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</si>
  <si>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</si>
  <si>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</si>
  <si>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</si>
  <si>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( 例 )</t>
    <rPh sb="2" eb="3">
      <t>レイ</t>
    </rPh>
    <phoneticPr fontId="1"/>
  </si>
  <si>
    <t>2345678901</t>
    <phoneticPr fontId="1"/>
  </si>
  <si>
    <t>【</t>
    <phoneticPr fontId="1"/>
  </si>
  <si>
    <t>申立事項</t>
    <rPh sb="0" eb="2">
      <t>モウシタテ</t>
    </rPh>
    <rPh sb="2" eb="4">
      <t>ジコウ</t>
    </rPh>
    <phoneticPr fontId="1"/>
  </si>
  <si>
    <t>】</t>
    <phoneticPr fontId="1"/>
  </si>
  <si>
    <t>■</t>
    <phoneticPr fontId="1"/>
  </si>
  <si>
    <t>□</t>
    <phoneticPr fontId="1"/>
  </si>
  <si>
    <t>区分・サービス種別・申請金額等の申請内容に相違ありません。</t>
    <rPh sb="0" eb="2">
      <t>クブン</t>
    </rPh>
    <rPh sb="7" eb="9">
      <t>シュベツ</t>
    </rPh>
    <rPh sb="10" eb="15">
      <t>シンセイキンガクトウ</t>
    </rPh>
    <rPh sb="16" eb="18">
      <t>シンセイ</t>
    </rPh>
    <rPh sb="18" eb="20">
      <t>ナイヨウ</t>
    </rPh>
    <rPh sb="21" eb="23">
      <t>ソウイ</t>
    </rPh>
    <phoneticPr fontId="1"/>
  </si>
  <si>
    <t>申請する車両は、事業者等が燃料費を負担し、利用者の輸送・送迎、職員等による利用</t>
    <rPh sb="0" eb="2">
      <t>シンセイ</t>
    </rPh>
    <rPh sb="4" eb="6">
      <t>シャリョウ</t>
    </rPh>
    <rPh sb="8" eb="11">
      <t>ジギョウシャ</t>
    </rPh>
    <rPh sb="11" eb="12">
      <t>トウ</t>
    </rPh>
    <rPh sb="13" eb="16">
      <t>ネンリョウヒ</t>
    </rPh>
    <rPh sb="17" eb="19">
      <t>フタン</t>
    </rPh>
    <rPh sb="21" eb="24">
      <t>リヨウシャ</t>
    </rPh>
    <rPh sb="25" eb="27">
      <t>ユソウ</t>
    </rPh>
    <rPh sb="28" eb="30">
      <t>ソウゲイ</t>
    </rPh>
    <rPh sb="31" eb="33">
      <t>ショクイン</t>
    </rPh>
    <rPh sb="33" eb="34">
      <t>トウ</t>
    </rPh>
    <rPh sb="37" eb="39">
      <t>リヨウ</t>
    </rPh>
    <phoneticPr fontId="1"/>
  </si>
  <si>
    <t>者の居宅訪問又は利用者の医療機関への通院を含む福祉サービスの提供に使用していま</t>
    <rPh sb="0" eb="1">
      <t>シャ</t>
    </rPh>
    <rPh sb="2" eb="4">
      <t>キョタク</t>
    </rPh>
    <rPh sb="4" eb="6">
      <t>ホウモン</t>
    </rPh>
    <rPh sb="6" eb="7">
      <t>マタ</t>
    </rPh>
    <rPh sb="8" eb="11">
      <t>リヨウシャ</t>
    </rPh>
    <rPh sb="12" eb="16">
      <t>イリョウキカン</t>
    </rPh>
    <rPh sb="18" eb="20">
      <t>ツウイン</t>
    </rPh>
    <rPh sb="21" eb="22">
      <t>フク</t>
    </rPh>
    <rPh sb="23" eb="25">
      <t>フクシ</t>
    </rPh>
    <rPh sb="30" eb="32">
      <t>テイキョウ</t>
    </rPh>
    <rPh sb="33" eb="35">
      <t>シヨウ</t>
    </rPh>
    <phoneticPr fontId="1"/>
  </si>
  <si>
    <t>訪問介護</t>
    <rPh sb="0" eb="4">
      <t>ホウモンカイゴ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</si>
  <si>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</si>
  <si>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訪問リハビリテーション</t>
    <rPh sb="0" eb="2">
      <t>ホウモン</t>
    </rPh>
    <phoneticPr fontId="1"/>
  </si>
  <si>
    <t>短期入所生活介護</t>
    <rPh sb="0" eb="2">
      <t>タンキ</t>
    </rPh>
    <rPh sb="2" eb="4">
      <t>ニュウショ</t>
    </rPh>
    <rPh sb="4" eb="8">
      <t>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</si>
  <si>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</si>
  <si>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1"/>
  </si>
  <si>
    <t>福祉用具貸与</t>
    <rPh sb="0" eb="4">
      <t>フクシヨウグ</t>
    </rPh>
    <rPh sb="4" eb="6">
      <t>タイヨ</t>
    </rPh>
    <phoneticPr fontId="1"/>
  </si>
  <si>
    <t>特定福祉用具販売</t>
    <rPh sb="0" eb="2">
      <t>トクテイ</t>
    </rPh>
    <rPh sb="2" eb="6">
      <t>フクシヨウグ</t>
    </rPh>
    <rPh sb="6" eb="8">
      <t>ハンバイ</t>
    </rPh>
    <phoneticPr fontId="1"/>
  </si>
  <si>
    <t>定期巡回・随時対応型訪問介護看護</t>
    <rPh sb="0" eb="4">
      <t>テイキジュンカイ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</si>
  <si>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9">
      <t>ホウモンカイゴ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</si>
  <si>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</si>
  <si>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</si>
  <si>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</si>
  <si>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6">
      <t>セイカツカイゴ</t>
    </rPh>
    <phoneticPr fontId="1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</si>
  <si>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20">
      <t>セイカツカイゴ</t>
    </rPh>
    <phoneticPr fontId="1"/>
  </si>
  <si>
    <t>居宅介護支援</t>
    <rPh sb="0" eb="4">
      <t>キョタクカイゴ</t>
    </rPh>
    <rPh sb="4" eb="6">
      <t>シエン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</si>
  <si>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</si>
  <si>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</si>
  <si>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訪問看護</t>
    <rPh sb="0" eb="2">
      <t>ホウモン</t>
    </rPh>
    <rPh sb="2" eb="4">
      <t>カンゴ</t>
    </rPh>
    <phoneticPr fontId="1"/>
  </si>
  <si>
    <t>本支援金における介護と障害の区分において、同一車両の申請を行っていません。</t>
    <rPh sb="0" eb="1">
      <t>ホン</t>
    </rPh>
    <rPh sb="1" eb="4">
      <t>シエンキン</t>
    </rPh>
    <rPh sb="8" eb="10">
      <t>カイゴ</t>
    </rPh>
    <rPh sb="11" eb="12">
      <t>ショウ</t>
    </rPh>
    <rPh sb="12" eb="13">
      <t>ガイ</t>
    </rPh>
    <rPh sb="14" eb="16">
      <t>クブン</t>
    </rPh>
    <rPh sb="21" eb="23">
      <t>ドウイツ</t>
    </rPh>
    <rPh sb="23" eb="25">
      <t>シャリョウ</t>
    </rPh>
    <rPh sb="26" eb="28">
      <t>シンセイ</t>
    </rPh>
    <rPh sb="29" eb="30">
      <t>オコナ</t>
    </rPh>
    <phoneticPr fontId="1"/>
  </si>
  <si>
    <t>〇〇〇ヘルパーステーション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</si>
  <si>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</si>
  <si>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添付１ー１：申請事業所一覧表</t>
    <rPh sb="0" eb="2">
      <t>テンプ</t>
    </rPh>
    <rPh sb="6" eb="8">
      <t>シンセイ</t>
    </rPh>
    <rPh sb="8" eb="11">
      <t>ジギョウショ</t>
    </rPh>
    <rPh sb="11" eb="13">
      <t>イチラン</t>
    </rPh>
    <rPh sb="13" eb="14">
      <t>ヒョウ</t>
    </rPh>
    <phoneticPr fontId="1"/>
  </si>
  <si>
    <t>添付１ー２：「 事業所別該当自動車一覧表 」を添付すること。</t>
    <rPh sb="0" eb="2">
      <t>テンプ</t>
    </rPh>
    <rPh sb="8" eb="11">
      <t>ジギョウショ</t>
    </rPh>
    <rPh sb="11" eb="12">
      <t>ベツ</t>
    </rPh>
    <rPh sb="12" eb="14">
      <t>ガイトウ</t>
    </rPh>
    <rPh sb="14" eb="17">
      <t>ジドウシャ</t>
    </rPh>
    <rPh sb="17" eb="19">
      <t>イチラン</t>
    </rPh>
    <rPh sb="19" eb="20">
      <t>ヒョウ</t>
    </rPh>
    <rPh sb="23" eb="25">
      <t>テンプ</t>
    </rPh>
    <phoneticPr fontId="1"/>
  </si>
  <si>
    <t>す。（ ※ 私用車を借り上げて使用している場合は、令和５年８月１日時点において平</t>
    <rPh sb="6" eb="9">
      <t>シヨウシャ</t>
    </rPh>
    <rPh sb="10" eb="11">
      <t>カ</t>
    </rPh>
    <rPh sb="12" eb="13">
      <t>ア</t>
    </rPh>
    <rPh sb="15" eb="17">
      <t>シヨウ</t>
    </rPh>
    <rPh sb="21" eb="23">
      <t>バアイ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ジテン</t>
    </rPh>
    <rPh sb="39" eb="40">
      <t>ヒラ</t>
    </rPh>
    <phoneticPr fontId="1"/>
  </si>
  <si>
    <t>均して、15日以上／月の稼働とする。）</t>
    <rPh sb="0" eb="1">
      <t>ナラ</t>
    </rPh>
    <phoneticPr fontId="1"/>
  </si>
  <si>
    <t>申請をし、又は支給の決定を受けていません。</t>
    <phoneticPr fontId="1"/>
  </si>
  <si>
    <r>
      <t>この支援金における収入及び支出等に係る証拠書類を</t>
    </r>
    <r>
      <rPr>
        <b/>
        <sz val="12"/>
        <rFont val="ＭＳ 明朝"/>
        <family val="1"/>
        <charset val="128"/>
      </rPr>
      <t>５年間</t>
    </r>
    <r>
      <rPr>
        <sz val="12"/>
        <rFont val="ＭＳ 明朝"/>
        <family val="1"/>
        <charset val="128"/>
      </rPr>
      <t>適切に整備し保管します。</t>
    </r>
    <rPh sb="2" eb="5">
      <t>シエンキン</t>
    </rPh>
    <rPh sb="9" eb="11">
      <t>シュウニュウ</t>
    </rPh>
    <rPh sb="11" eb="12">
      <t>オヨ</t>
    </rPh>
    <rPh sb="13" eb="15">
      <t>シシュツ</t>
    </rPh>
    <rPh sb="15" eb="16">
      <t>トウ</t>
    </rPh>
    <rPh sb="17" eb="18">
      <t>カカ</t>
    </rPh>
    <rPh sb="19" eb="21">
      <t>ショウコ</t>
    </rPh>
    <rPh sb="21" eb="23">
      <t>ショルイ</t>
    </rPh>
    <rPh sb="25" eb="27">
      <t>ネンカン</t>
    </rPh>
    <rPh sb="27" eb="29">
      <t>テキセツ</t>
    </rPh>
    <rPh sb="30" eb="32">
      <t>セイビ</t>
    </rPh>
    <rPh sb="33" eb="35">
      <t>ホカン</t>
    </rPh>
    <phoneticPr fontId="1"/>
  </si>
  <si>
    <t>野洲市商工会が実施する「野洲市エネルギ―価格高騰対策事業者支援金」事業の支給の</t>
    <rPh sb="33" eb="35">
      <t>ジギョウ</t>
    </rPh>
    <rPh sb="36" eb="38">
      <t>シキュウ</t>
    </rPh>
    <phoneticPr fontId="1"/>
  </si>
  <si>
    <t>小規模多機能型居宅介護</t>
    <rPh sb="0" eb="11">
      <t>ショウキボタキノウガタキョタクカイゴ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</si>
  <si>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3">
      <t>キョタクカイゴ</t>
    </rPh>
    <phoneticPr fontId="1"/>
  </si>
  <si>
    <t>介護福祉施設サービス（介護老人福祉施設）</t>
    <rPh sb="11" eb="13">
      <t>カイゴ</t>
    </rPh>
    <rPh sb="13" eb="15">
      <t>ロウジン</t>
    </rPh>
    <rPh sb="15" eb="19">
      <t>フクシシセツ</t>
    </rPh>
    <phoneticPr fontId="1"/>
  </si>
  <si>
    <t>介護保健施設サービス（介護老人保健施設）</t>
    <rPh sb="11" eb="13">
      <t>カイゴ</t>
    </rPh>
    <rPh sb="13" eb="17">
      <t>ロウジンホケン</t>
    </rPh>
    <rPh sb="17" eb="19">
      <t>シセツ</t>
    </rPh>
    <phoneticPr fontId="1"/>
  </si>
  <si>
    <t>介護医療院サービス（介護医療院）</t>
    <rPh sb="10" eb="12">
      <t>カイゴ</t>
    </rPh>
    <rPh sb="12" eb="15">
      <t>イリョウイン</t>
    </rPh>
    <phoneticPr fontId="1"/>
  </si>
  <si>
    <t>下記のとおり相違ないことを確認のうえ、□にレ印を記入してください。</t>
    <rPh sb="0" eb="2">
      <t>カキ</t>
    </rPh>
    <rPh sb="6" eb="8">
      <t>ソウイ</t>
    </rPh>
    <rPh sb="13" eb="15">
      <t>カクニン</t>
    </rPh>
    <rPh sb="22" eb="23">
      <t>シルシ</t>
    </rPh>
    <rPh sb="24" eb="26">
      <t>キニュウ</t>
    </rPh>
    <phoneticPr fontId="1"/>
  </si>
  <si>
    <t>全ての項目にレ印がないと申請できません。</t>
    <rPh sb="0" eb="1">
      <t>スベ</t>
    </rPh>
    <rPh sb="3" eb="5">
      <t>コウモク</t>
    </rPh>
    <rPh sb="7" eb="8">
      <t>シルシ</t>
    </rPh>
    <rPh sb="12" eb="14">
      <t>シンセイ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</si>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</sst>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28575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28575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28575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28575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28575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28575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28575</xdr:rowOff>
        </xdr:from>
        <xdr:to>
          <xdr:col>2</xdr:col>
          <xdr:colOff>19050</xdr:colOff>
          <xdr:row>39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28575</xdr:rowOff>
        </xdr:from>
        <xdr:to>
          <xdr:col>2</xdr:col>
          <xdr:colOff>19050</xdr:colOff>
          <xdr:row>39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42"/>
  <sheetViews>
    <sheetView tabSelected="1" view="pageBreakPreview" zoomScaleNormal="100" zoomScaleSheetLayoutView="100" workbookViewId="0">
      <selection activeCell="M3" sqref="M3:V3"/>
    </sheetView>
  </sheetViews>
  <sheetFormatPr defaultColWidth="4" defaultRowHeight="19.5" customHeight="1" x14ac:dyDescent="0.15"/>
  <cols>
    <col min="1" max="16384" width="4" style="5"/>
  </cols>
  <sheetData>
    <row r="1" spans="1:62" ht="19.5" customHeight="1" x14ac:dyDescent="0.15">
      <c r="A1" s="45" t="s">
        <v>59</v>
      </c>
      <c r="B1" s="45"/>
      <c r="C1" s="45"/>
      <c r="D1" s="4" t="s">
        <v>0</v>
      </c>
      <c r="E1" s="45" t="s">
        <v>60</v>
      </c>
      <c r="F1" s="45"/>
      <c r="G1" s="45"/>
      <c r="H1" s="45"/>
      <c r="I1" s="45"/>
      <c r="J1" s="45"/>
      <c r="K1" s="45"/>
      <c r="L1" s="45"/>
      <c r="M1" s="4" t="s">
        <v>1</v>
      </c>
      <c r="BG1" s="5" t="s">
        <v>38</v>
      </c>
      <c r="BJ1" s="5" t="s">
        <v>34</v>
      </c>
    </row>
    <row r="2" spans="1:62" ht="19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BG2" s="5" t="s">
        <v>39</v>
      </c>
      <c r="BJ2" s="5" t="s">
        <v>33</v>
      </c>
    </row>
    <row r="3" spans="1:62" ht="19.5" customHeight="1" x14ac:dyDescent="0.15">
      <c r="J3" s="46" t="s">
        <v>2</v>
      </c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  <c r="BG3" s="5" t="s">
        <v>56</v>
      </c>
    </row>
    <row r="4" spans="1:62" ht="10.5" customHeight="1" x14ac:dyDescent="0.15">
      <c r="BG4" s="5" t="s">
        <v>40</v>
      </c>
    </row>
    <row r="5" spans="1:62" ht="10.5" customHeight="1" x14ac:dyDescent="0.15">
      <c r="BG5" s="5" t="s">
        <v>54</v>
      </c>
    </row>
    <row r="6" spans="1:62" ht="19.5" customHeight="1" x14ac:dyDescent="0.15">
      <c r="A6" s="6" t="s">
        <v>3</v>
      </c>
      <c r="B6" s="1" t="s">
        <v>4</v>
      </c>
      <c r="BG6" s="5" t="s">
        <v>55</v>
      </c>
    </row>
    <row r="7" spans="1:62" ht="9.75" customHeight="1" thickBot="1" x14ac:dyDescent="0.2">
      <c r="BG7" s="5" t="s">
        <v>41</v>
      </c>
    </row>
    <row r="8" spans="1:62" ht="26.25" customHeight="1" x14ac:dyDescent="0.15">
      <c r="A8" s="48" t="s">
        <v>5</v>
      </c>
      <c r="B8" s="49"/>
      <c r="C8" s="49" t="s">
        <v>7</v>
      </c>
      <c r="D8" s="49"/>
      <c r="E8" s="49"/>
      <c r="F8" s="49" t="s">
        <v>6</v>
      </c>
      <c r="G8" s="49"/>
      <c r="H8" s="49"/>
      <c r="I8" s="49"/>
      <c r="J8" s="49"/>
      <c r="K8" s="49" t="s">
        <v>8</v>
      </c>
      <c r="L8" s="49"/>
      <c r="M8" s="49"/>
      <c r="N8" s="49"/>
      <c r="O8" s="49"/>
      <c r="P8" s="50" t="s">
        <v>9</v>
      </c>
      <c r="Q8" s="51"/>
      <c r="R8" s="51"/>
      <c r="S8" s="51" t="s">
        <v>10</v>
      </c>
      <c r="T8" s="51"/>
      <c r="U8" s="51"/>
      <c r="V8" s="52"/>
      <c r="BG8" s="5" t="s">
        <v>42</v>
      </c>
    </row>
    <row r="9" spans="1:62" ht="26.25" customHeight="1" thickBot="1" x14ac:dyDescent="0.2">
      <c r="A9" s="55" t="s">
        <v>28</v>
      </c>
      <c r="B9" s="56"/>
      <c r="C9" s="44" t="s">
        <v>29</v>
      </c>
      <c r="D9" s="44"/>
      <c r="E9" s="44"/>
      <c r="F9" s="43" t="s">
        <v>58</v>
      </c>
      <c r="G9" s="43"/>
      <c r="H9" s="43"/>
      <c r="I9" s="43"/>
      <c r="J9" s="43"/>
      <c r="K9" s="42" t="s">
        <v>38</v>
      </c>
      <c r="L9" s="42"/>
      <c r="M9" s="42"/>
      <c r="N9" s="42"/>
      <c r="O9" s="42"/>
      <c r="P9" s="40">
        <v>3</v>
      </c>
      <c r="Q9" s="41"/>
      <c r="R9" s="7" t="s">
        <v>12</v>
      </c>
      <c r="S9" s="38">
        <f>P9*6000</f>
        <v>18000</v>
      </c>
      <c r="T9" s="39"/>
      <c r="U9" s="39"/>
      <c r="V9" s="8" t="s">
        <v>11</v>
      </c>
      <c r="BG9" s="5" t="s">
        <v>43</v>
      </c>
    </row>
    <row r="10" spans="1:62" ht="26.25" customHeight="1" thickTop="1" x14ac:dyDescent="0.15">
      <c r="A10" s="57" t="s">
        <v>13</v>
      </c>
      <c r="B10" s="58"/>
      <c r="C10" s="59"/>
      <c r="D10" s="59"/>
      <c r="E10" s="59"/>
      <c r="F10" s="60"/>
      <c r="G10" s="60"/>
      <c r="H10" s="60"/>
      <c r="I10" s="60"/>
      <c r="J10" s="60"/>
      <c r="K10" s="35"/>
      <c r="L10" s="35"/>
      <c r="M10" s="35"/>
      <c r="N10" s="35"/>
      <c r="O10" s="35"/>
      <c r="P10" s="53"/>
      <c r="Q10" s="54"/>
      <c r="R10" s="9" t="s">
        <v>12</v>
      </c>
      <c r="S10" s="29" t="str">
        <f>IF(P10&lt;&gt;"",P10*6000,"")</f>
        <v/>
      </c>
      <c r="T10" s="30"/>
      <c r="U10" s="30"/>
      <c r="V10" s="10" t="s">
        <v>11</v>
      </c>
      <c r="BG10" s="5" t="s">
        <v>44</v>
      </c>
    </row>
    <row r="11" spans="1:62" ht="26.25" customHeight="1" x14ac:dyDescent="0.15">
      <c r="A11" s="31" t="s">
        <v>14</v>
      </c>
      <c r="B11" s="32"/>
      <c r="C11" s="33"/>
      <c r="D11" s="33"/>
      <c r="E11" s="33"/>
      <c r="F11" s="34"/>
      <c r="G11" s="34"/>
      <c r="H11" s="34"/>
      <c r="I11" s="34"/>
      <c r="J11" s="34"/>
      <c r="K11" s="35"/>
      <c r="L11" s="35"/>
      <c r="M11" s="35"/>
      <c r="N11" s="35"/>
      <c r="O11" s="35"/>
      <c r="P11" s="36"/>
      <c r="Q11" s="37"/>
      <c r="R11" s="11" t="s">
        <v>12</v>
      </c>
      <c r="S11" s="29" t="str">
        <f t="shared" ref="S11:S24" si="0">IF(P11&lt;&gt;"",P11*6000,"")</f>
        <v/>
      </c>
      <c r="T11" s="30"/>
      <c r="U11" s="30"/>
      <c r="V11" s="12" t="s">
        <v>11</v>
      </c>
      <c r="BG11" s="5" t="s">
        <v>45</v>
      </c>
    </row>
    <row r="12" spans="1:62" ht="26.25" customHeight="1" x14ac:dyDescent="0.15">
      <c r="A12" s="31" t="s">
        <v>15</v>
      </c>
      <c r="B12" s="32"/>
      <c r="C12" s="33"/>
      <c r="D12" s="33"/>
      <c r="E12" s="33"/>
      <c r="F12" s="34"/>
      <c r="G12" s="34"/>
      <c r="H12" s="34"/>
      <c r="I12" s="34"/>
      <c r="J12" s="34"/>
      <c r="K12" s="35"/>
      <c r="L12" s="35"/>
      <c r="M12" s="35"/>
      <c r="N12" s="35"/>
      <c r="O12" s="35"/>
      <c r="P12" s="36"/>
      <c r="Q12" s="37"/>
      <c r="R12" s="11" t="s">
        <v>12</v>
      </c>
      <c r="S12" s="29" t="str">
        <f t="shared" si="0"/>
        <v/>
      </c>
      <c r="T12" s="30"/>
      <c r="U12" s="30"/>
      <c r="V12" s="12" t="s">
        <v>11</v>
      </c>
      <c r="BG12" s="5" t="s">
        <v>46</v>
      </c>
    </row>
    <row r="13" spans="1:62" ht="26.25" customHeight="1" x14ac:dyDescent="0.15">
      <c r="A13" s="31" t="s">
        <v>16</v>
      </c>
      <c r="B13" s="32"/>
      <c r="C13" s="33"/>
      <c r="D13" s="33"/>
      <c r="E13" s="33"/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36"/>
      <c r="Q13" s="37"/>
      <c r="R13" s="11" t="s">
        <v>12</v>
      </c>
      <c r="S13" s="29" t="str">
        <f t="shared" si="0"/>
        <v/>
      </c>
      <c r="T13" s="30"/>
      <c r="U13" s="30"/>
      <c r="V13" s="12" t="s">
        <v>11</v>
      </c>
      <c r="BG13" s="5" t="s">
        <v>47</v>
      </c>
    </row>
    <row r="14" spans="1:62" ht="26.25" customHeight="1" x14ac:dyDescent="0.15">
      <c r="A14" s="31" t="s">
        <v>17</v>
      </c>
      <c r="B14" s="32"/>
      <c r="C14" s="33"/>
      <c r="D14" s="33"/>
      <c r="E14" s="33"/>
      <c r="F14" s="34"/>
      <c r="G14" s="34"/>
      <c r="H14" s="34"/>
      <c r="I14" s="34"/>
      <c r="J14" s="34"/>
      <c r="K14" s="35"/>
      <c r="L14" s="35"/>
      <c r="M14" s="35"/>
      <c r="N14" s="35"/>
      <c r="O14" s="35"/>
      <c r="P14" s="36"/>
      <c r="Q14" s="37"/>
      <c r="R14" s="11" t="s">
        <v>12</v>
      </c>
      <c r="S14" s="29" t="str">
        <f t="shared" si="0"/>
        <v/>
      </c>
      <c r="T14" s="30"/>
      <c r="U14" s="30"/>
      <c r="V14" s="12" t="s">
        <v>11</v>
      </c>
      <c r="BG14" s="5" t="s">
        <v>48</v>
      </c>
    </row>
    <row r="15" spans="1:62" ht="26.25" customHeight="1" x14ac:dyDescent="0.15">
      <c r="A15" s="31" t="s">
        <v>18</v>
      </c>
      <c r="B15" s="32"/>
      <c r="C15" s="33"/>
      <c r="D15" s="33"/>
      <c r="E15" s="33"/>
      <c r="F15" s="34"/>
      <c r="G15" s="34"/>
      <c r="H15" s="34"/>
      <c r="I15" s="34"/>
      <c r="J15" s="34"/>
      <c r="K15" s="35"/>
      <c r="L15" s="35"/>
      <c r="M15" s="35"/>
      <c r="N15" s="35"/>
      <c r="O15" s="35"/>
      <c r="P15" s="36"/>
      <c r="Q15" s="37"/>
      <c r="R15" s="11" t="s">
        <v>12</v>
      </c>
      <c r="S15" s="29" t="str">
        <f t="shared" si="0"/>
        <v/>
      </c>
      <c r="T15" s="30"/>
      <c r="U15" s="30"/>
      <c r="V15" s="12" t="s">
        <v>11</v>
      </c>
      <c r="BG15" s="5" t="s">
        <v>49</v>
      </c>
    </row>
    <row r="16" spans="1:62" ht="26.25" customHeight="1" x14ac:dyDescent="0.15">
      <c r="A16" s="31" t="s">
        <v>19</v>
      </c>
      <c r="B16" s="32"/>
      <c r="C16" s="33"/>
      <c r="D16" s="33"/>
      <c r="E16" s="33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36"/>
      <c r="Q16" s="37"/>
      <c r="R16" s="11" t="s">
        <v>12</v>
      </c>
      <c r="S16" s="29" t="str">
        <f t="shared" si="0"/>
        <v/>
      </c>
      <c r="T16" s="30"/>
      <c r="U16" s="30"/>
      <c r="V16" s="12" t="s">
        <v>11</v>
      </c>
      <c r="BG16" s="5" t="s">
        <v>67</v>
      </c>
    </row>
    <row r="17" spans="1:59" ht="26.25" customHeight="1" x14ac:dyDescent="0.15">
      <c r="A17" s="31" t="s">
        <v>20</v>
      </c>
      <c r="B17" s="32"/>
      <c r="C17" s="33"/>
      <c r="D17" s="33"/>
      <c r="E17" s="33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36"/>
      <c r="Q17" s="37"/>
      <c r="R17" s="11" t="s">
        <v>12</v>
      </c>
      <c r="S17" s="29" t="str">
        <f t="shared" si="0"/>
        <v/>
      </c>
      <c r="T17" s="30"/>
      <c r="U17" s="30"/>
      <c r="V17" s="12" t="s">
        <v>11</v>
      </c>
      <c r="BG17" s="5" t="s">
        <v>68</v>
      </c>
    </row>
    <row r="18" spans="1:59" ht="26.25" customHeight="1" x14ac:dyDescent="0.15">
      <c r="A18" s="31" t="s">
        <v>21</v>
      </c>
      <c r="B18" s="32"/>
      <c r="C18" s="33"/>
      <c r="D18" s="33"/>
      <c r="E18" s="33"/>
      <c r="F18" s="34"/>
      <c r="G18" s="34"/>
      <c r="H18" s="34"/>
      <c r="I18" s="34"/>
      <c r="J18" s="34"/>
      <c r="K18" s="35"/>
      <c r="L18" s="35"/>
      <c r="M18" s="35"/>
      <c r="N18" s="35"/>
      <c r="O18" s="35"/>
      <c r="P18" s="36"/>
      <c r="Q18" s="37"/>
      <c r="R18" s="11" t="s">
        <v>12</v>
      </c>
      <c r="S18" s="29" t="str">
        <f t="shared" si="0"/>
        <v/>
      </c>
      <c r="T18" s="30"/>
      <c r="U18" s="30"/>
      <c r="V18" s="12" t="s">
        <v>11</v>
      </c>
      <c r="BG18" s="5" t="s">
        <v>50</v>
      </c>
    </row>
    <row r="19" spans="1:59" ht="26.25" customHeight="1" x14ac:dyDescent="0.15">
      <c r="A19" s="31" t="s">
        <v>22</v>
      </c>
      <c r="B19" s="32"/>
      <c r="C19" s="33"/>
      <c r="D19" s="33"/>
      <c r="E19" s="33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6"/>
      <c r="Q19" s="37"/>
      <c r="R19" s="11" t="s">
        <v>12</v>
      </c>
      <c r="S19" s="29" t="str">
        <f t="shared" si="0"/>
        <v/>
      </c>
      <c r="T19" s="30"/>
      <c r="U19" s="30"/>
      <c r="V19" s="12" t="s">
        <v>11</v>
      </c>
      <c r="BG19" s="5" t="s">
        <v>51</v>
      </c>
    </row>
    <row r="20" spans="1:59" ht="26.25" customHeight="1" x14ac:dyDescent="0.15">
      <c r="A20" s="31" t="s">
        <v>23</v>
      </c>
      <c r="B20" s="32"/>
      <c r="C20" s="33"/>
      <c r="D20" s="33"/>
      <c r="E20" s="33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36"/>
      <c r="Q20" s="37"/>
      <c r="R20" s="11" t="s">
        <v>12</v>
      </c>
      <c r="S20" s="29" t="str">
        <f t="shared" si="0"/>
        <v/>
      </c>
      <c r="T20" s="30"/>
      <c r="U20" s="30"/>
      <c r="V20" s="12" t="s">
        <v>11</v>
      </c>
      <c r="BG20" s="5" t="s">
        <v>52</v>
      </c>
    </row>
    <row r="21" spans="1:59" ht="26.25" customHeight="1" x14ac:dyDescent="0.15">
      <c r="A21" s="31" t="s">
        <v>24</v>
      </c>
      <c r="B21" s="32"/>
      <c r="C21" s="33"/>
      <c r="D21" s="33"/>
      <c r="E21" s="33"/>
      <c r="F21" s="34"/>
      <c r="G21" s="34"/>
      <c r="H21" s="34"/>
      <c r="I21" s="34"/>
      <c r="J21" s="34"/>
      <c r="K21" s="35"/>
      <c r="L21" s="35"/>
      <c r="M21" s="35"/>
      <c r="N21" s="35"/>
      <c r="O21" s="35"/>
      <c r="P21" s="36"/>
      <c r="Q21" s="37"/>
      <c r="R21" s="11" t="s">
        <v>12</v>
      </c>
      <c r="S21" s="29" t="str">
        <f t="shared" si="0"/>
        <v/>
      </c>
      <c r="T21" s="30"/>
      <c r="U21" s="30"/>
      <c r="V21" s="12" t="s">
        <v>11</v>
      </c>
      <c r="BG21" s="5" t="s">
        <v>53</v>
      </c>
    </row>
    <row r="22" spans="1:59" ht="26.25" customHeight="1" x14ac:dyDescent="0.15">
      <c r="A22" s="31" t="s">
        <v>25</v>
      </c>
      <c r="B22" s="32"/>
      <c r="C22" s="33"/>
      <c r="D22" s="33"/>
      <c r="E22" s="33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36"/>
      <c r="Q22" s="37"/>
      <c r="R22" s="11" t="s">
        <v>12</v>
      </c>
      <c r="S22" s="29" t="str">
        <f t="shared" si="0"/>
        <v/>
      </c>
      <c r="T22" s="30"/>
      <c r="U22" s="30"/>
      <c r="V22" s="12" t="s">
        <v>11</v>
      </c>
      <c r="BG22" s="5" t="s">
        <v>69</v>
      </c>
    </row>
    <row r="23" spans="1:59" ht="26.25" customHeight="1" x14ac:dyDescent="0.15">
      <c r="A23" s="31" t="s">
        <v>26</v>
      </c>
      <c r="B23" s="32"/>
      <c r="C23" s="33"/>
      <c r="D23" s="33"/>
      <c r="E23" s="33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36"/>
      <c r="Q23" s="37"/>
      <c r="R23" s="11" t="s">
        <v>12</v>
      </c>
      <c r="S23" s="29" t="str">
        <f t="shared" si="0"/>
        <v/>
      </c>
      <c r="T23" s="30"/>
      <c r="U23" s="30"/>
      <c r="V23" s="12" t="s">
        <v>11</v>
      </c>
      <c r="BG23" s="5" t="s">
        <v>70</v>
      </c>
    </row>
    <row r="24" spans="1:59" ht="26.25" customHeight="1" thickBot="1" x14ac:dyDescent="0.2">
      <c r="A24" s="22" t="s">
        <v>27</v>
      </c>
      <c r="B24" s="23"/>
      <c r="C24" s="24"/>
      <c r="D24" s="24"/>
      <c r="E24" s="24"/>
      <c r="F24" s="25"/>
      <c r="G24" s="25"/>
      <c r="H24" s="25"/>
      <c r="I24" s="25"/>
      <c r="J24" s="25"/>
      <c r="K24" s="26"/>
      <c r="L24" s="26"/>
      <c r="M24" s="26"/>
      <c r="N24" s="26"/>
      <c r="O24" s="26"/>
      <c r="P24" s="27"/>
      <c r="Q24" s="28"/>
      <c r="R24" s="13" t="s">
        <v>12</v>
      </c>
      <c r="S24" s="20" t="str">
        <f t="shared" si="0"/>
        <v/>
      </c>
      <c r="T24" s="21"/>
      <c r="U24" s="21"/>
      <c r="V24" s="14" t="s">
        <v>11</v>
      </c>
      <c r="BG24" s="5" t="s">
        <v>71</v>
      </c>
    </row>
    <row r="25" spans="1:59" ht="26.25" customHeight="1" thickBot="1" x14ac:dyDescent="0.2">
      <c r="A25" s="67" t="s">
        <v>74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5">
        <f>SUM(P10:Q24)</f>
        <v>0</v>
      </c>
      <c r="Q25" s="66"/>
      <c r="R25" s="64" t="s">
        <v>12</v>
      </c>
      <c r="S25" s="65">
        <f>SUM(S10:U24)</f>
        <v>0</v>
      </c>
      <c r="T25" s="66"/>
      <c r="U25" s="66"/>
      <c r="V25" s="70" t="s">
        <v>11</v>
      </c>
      <c r="W25" s="69"/>
    </row>
    <row r="26" spans="1:59" ht="10.5" customHeight="1" x14ac:dyDescent="0.15">
      <c r="M26" s="63"/>
    </row>
    <row r="27" spans="1:59" ht="19.5" customHeight="1" x14ac:dyDescent="0.15">
      <c r="A27" s="4" t="s">
        <v>0</v>
      </c>
      <c r="B27" s="45" t="s">
        <v>61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" t="s">
        <v>1</v>
      </c>
    </row>
    <row r="28" spans="1:59" ht="10.5" customHeight="1" x14ac:dyDescent="0.15"/>
    <row r="29" spans="1:59" ht="19.5" customHeight="1" x14ac:dyDescent="0.15">
      <c r="A29" s="1" t="s">
        <v>30</v>
      </c>
      <c r="B29" s="18" t="s">
        <v>31</v>
      </c>
      <c r="C29" s="18"/>
      <c r="D29" s="18"/>
      <c r="E29" s="18"/>
      <c r="F29" s="1" t="s">
        <v>32</v>
      </c>
    </row>
    <row r="30" spans="1:59" ht="5.25" customHeight="1" x14ac:dyDescent="0.15">
      <c r="A30" s="1"/>
      <c r="B30" s="3"/>
      <c r="C30" s="3"/>
      <c r="D30" s="3"/>
      <c r="E30" s="3"/>
      <c r="F30" s="1"/>
    </row>
    <row r="31" spans="1:59" ht="19.5" customHeight="1" x14ac:dyDescent="0.15">
      <c r="B31" s="2" t="s">
        <v>72</v>
      </c>
    </row>
    <row r="32" spans="1:59" ht="19.5" customHeight="1" x14ac:dyDescent="0.15">
      <c r="B32" s="2" t="s">
        <v>73</v>
      </c>
    </row>
    <row r="33" spans="2:22" ht="10.5" customHeight="1" x14ac:dyDescent="0.15"/>
    <row r="34" spans="2:22" ht="20.25" customHeight="1" x14ac:dyDescent="0.15">
      <c r="B34" s="4"/>
      <c r="C34" s="19" t="s">
        <v>36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20.25" customHeight="1" x14ac:dyDescent="0.15">
      <c r="C35" s="19" t="s">
        <v>37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ht="20.25" customHeight="1" x14ac:dyDescent="0.15">
      <c r="C36" s="19" t="s">
        <v>62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ht="20.25" customHeight="1" x14ac:dyDescent="0.15">
      <c r="C37" s="19" t="s">
        <v>63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ht="20.25" customHeight="1" x14ac:dyDescent="0.15">
      <c r="B38" s="4"/>
      <c r="C38" s="19" t="s">
        <v>57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s="16" customFormat="1" ht="20.25" customHeight="1" x14ac:dyDescent="0.15">
      <c r="B39" s="15"/>
      <c r="C39" s="61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2:22" s="16" customFormat="1" ht="20.25" customHeight="1" x14ac:dyDescent="0.15">
      <c r="B40" s="15"/>
      <c r="C40" s="62" t="s">
        <v>64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2:22" s="16" customFormat="1" ht="20.25" customHeight="1" x14ac:dyDescent="0.15">
      <c r="B41" s="15"/>
      <c r="C41" s="17" t="s">
        <v>65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s="16" customFormat="1" ht="20.25" customHeight="1" x14ac:dyDescent="0.15">
      <c r="C42" s="17" t="s">
        <v>35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</sheetData>
  <mergeCells count="118">
    <mergeCell ref="C39:V39"/>
    <mergeCell ref="C40:V40"/>
    <mergeCell ref="S12:U12"/>
    <mergeCell ref="S13:U13"/>
    <mergeCell ref="S14:U14"/>
    <mergeCell ref="S15:U15"/>
    <mergeCell ref="S16:U16"/>
    <mergeCell ref="S17:U17"/>
    <mergeCell ref="S18:U18"/>
    <mergeCell ref="S19:U19"/>
    <mergeCell ref="B27:P27"/>
    <mergeCell ref="A13:B13"/>
    <mergeCell ref="C13:E13"/>
    <mergeCell ref="F13:J13"/>
    <mergeCell ref="K13:O13"/>
    <mergeCell ref="P13:Q13"/>
    <mergeCell ref="A12:B12"/>
    <mergeCell ref="C12:E12"/>
    <mergeCell ref="F12:J12"/>
    <mergeCell ref="K12:O12"/>
    <mergeCell ref="P12:Q12"/>
    <mergeCell ref="A15:B15"/>
    <mergeCell ref="C15:E15"/>
    <mergeCell ref="F15:J15"/>
    <mergeCell ref="K15:O15"/>
    <mergeCell ref="P15:Q15"/>
    <mergeCell ref="A1:C1"/>
    <mergeCell ref="E1:L1"/>
    <mergeCell ref="J3:L3"/>
    <mergeCell ref="M3:V3"/>
    <mergeCell ref="A8:B8"/>
    <mergeCell ref="C8:E8"/>
    <mergeCell ref="F8:J8"/>
    <mergeCell ref="K8:O8"/>
    <mergeCell ref="P8:R8"/>
    <mergeCell ref="S8:V8"/>
    <mergeCell ref="P10:Q10"/>
    <mergeCell ref="S10:U10"/>
    <mergeCell ref="A11:B11"/>
    <mergeCell ref="C11:E11"/>
    <mergeCell ref="F11:J11"/>
    <mergeCell ref="K11:O11"/>
    <mergeCell ref="P11:Q11"/>
    <mergeCell ref="S11:U11"/>
    <mergeCell ref="A9:B9"/>
    <mergeCell ref="A10:B10"/>
    <mergeCell ref="C10:E10"/>
    <mergeCell ref="F10:J10"/>
    <mergeCell ref="K10:O10"/>
    <mergeCell ref="S9:U9"/>
    <mergeCell ref="P9:Q9"/>
    <mergeCell ref="K9:O9"/>
    <mergeCell ref="F9:J9"/>
    <mergeCell ref="C9:E9"/>
    <mergeCell ref="A14:B14"/>
    <mergeCell ref="C14:E14"/>
    <mergeCell ref="F14:J14"/>
    <mergeCell ref="K14:O14"/>
    <mergeCell ref="P14:Q14"/>
    <mergeCell ref="A17:B17"/>
    <mergeCell ref="C17:E17"/>
    <mergeCell ref="F17:J17"/>
    <mergeCell ref="K17:O17"/>
    <mergeCell ref="P17:Q17"/>
    <mergeCell ref="A16:B16"/>
    <mergeCell ref="C16:E16"/>
    <mergeCell ref="F16:J16"/>
    <mergeCell ref="K16:O16"/>
    <mergeCell ref="P16:Q16"/>
    <mergeCell ref="A19:B19"/>
    <mergeCell ref="C19:E19"/>
    <mergeCell ref="F19:J19"/>
    <mergeCell ref="K19:O19"/>
    <mergeCell ref="P19:Q19"/>
    <mergeCell ref="A18:B18"/>
    <mergeCell ref="C18:E18"/>
    <mergeCell ref="F18:J18"/>
    <mergeCell ref="K18:O18"/>
    <mergeCell ref="P18:Q18"/>
    <mergeCell ref="S20:U20"/>
    <mergeCell ref="A21:B21"/>
    <mergeCell ref="C21:E21"/>
    <mergeCell ref="F21:J21"/>
    <mergeCell ref="K21:O21"/>
    <mergeCell ref="P21:Q21"/>
    <mergeCell ref="S21:U21"/>
    <mergeCell ref="A20:B20"/>
    <mergeCell ref="C20:E20"/>
    <mergeCell ref="F20:J20"/>
    <mergeCell ref="K20:O20"/>
    <mergeCell ref="P20:Q20"/>
    <mergeCell ref="S22:U22"/>
    <mergeCell ref="A23:B23"/>
    <mergeCell ref="C23:E23"/>
    <mergeCell ref="F23:J23"/>
    <mergeCell ref="K23:O23"/>
    <mergeCell ref="P23:Q23"/>
    <mergeCell ref="S23:U23"/>
    <mergeCell ref="A22:B22"/>
    <mergeCell ref="C22:E22"/>
    <mergeCell ref="F22:J22"/>
    <mergeCell ref="K22:O22"/>
    <mergeCell ref="P22:Q22"/>
    <mergeCell ref="B29:E29"/>
    <mergeCell ref="C38:V38"/>
    <mergeCell ref="C37:V37"/>
    <mergeCell ref="C35:V35"/>
    <mergeCell ref="C34:V34"/>
    <mergeCell ref="C36:V36"/>
    <mergeCell ref="S24:U24"/>
    <mergeCell ref="A24:B24"/>
    <mergeCell ref="C24:E24"/>
    <mergeCell ref="F24:J24"/>
    <mergeCell ref="K24:O24"/>
    <mergeCell ref="P24:Q24"/>
    <mergeCell ref="P25:Q25"/>
    <mergeCell ref="S25:U25"/>
    <mergeCell ref="A25:O25"/>
  </mergeCells>
  <phoneticPr fontId="1"/>
  <conditionalFormatting sqref="M3:V3 C10:Q24">
    <cfRule type="containsBlanks" dxfId="0" priority="1">
      <formula>LEN(TRIM(C3))=0</formula>
    </cfRule>
  </conditionalFormatting>
  <dataValidations count="3">
    <dataValidation imeMode="hiragana" allowBlank="1" showInputMessage="1" showErrorMessage="1" sqref="M3:V3 F10:J24"/>
    <dataValidation imeMode="off" allowBlank="1" showInputMessage="1" showErrorMessage="1" sqref="P10:Q24 C10:E24"/>
    <dataValidation type="list" allowBlank="1" showInputMessage="1" showErrorMessage="1" sqref="K9:O24">
      <formula1>$BG$1:$BG$24</formula1>
    </dataValidation>
  </dataValidations>
  <pageMargins left="0.54" right="0.3" top="0.41" bottom="0.25" header="0.3" footer="0.17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28575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40</xdr:row>
                    <xdr:rowOff>28575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41</xdr:row>
                    <xdr:rowOff>28575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28575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40</xdr:row>
                    <xdr:rowOff>28575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41</xdr:row>
                    <xdr:rowOff>28575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38</xdr:row>
                    <xdr:rowOff>28575</xdr:rowOff>
                  </from>
                  <to>
                    <xdr:col>2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38</xdr:row>
                    <xdr:rowOff>28575</xdr:rowOff>
                  </from>
                  <to>
                    <xdr:col>2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燃料費支援添付1-1</vt:lpstr>
      <vt:lpstr>'燃料費支援添付1-1'!Print_Area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2023-07-31T02:38:54Z</cp:lastPrinted>
  <dcterms:created xsi:type="dcterms:W3CDTF">2022-11-24T06:33:18Z</dcterms:created>
  <dcterms:modified xsi:type="dcterms:W3CDTF">2023-07-31T02:40:20Z</dcterms:modified>
</cp:coreProperties>
</file>