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企画調整課\企画経営\3.行財政改革\91.行財政改革\08.DX（AI･RPA,BPR）\R05\01施設予約システム\02_プロポーザル\03公告(仕様書等)\"/>
    </mc:Choice>
  </mc:AlternateContent>
  <bookViews>
    <workbookView xWindow="0" yWindow="0" windowWidth="16380" windowHeight="8190"/>
  </bookViews>
  <sheets>
    <sheet name="Sheet1" sheetId="1" r:id="rId1"/>
  </sheets>
  <definedNames>
    <definedName name="__xlnm.Print_Area" localSheetId="0">Sheet1!$A$1:$I$220</definedName>
    <definedName name="__xlnm.Print_Titles" localSheetId="0">Sheet1!$1:$6</definedName>
    <definedName name="_xlnm.Print_Area" localSheetId="0">Sheet1!$A$1:$H$220</definedName>
    <definedName name="_xlnm.Print_Titles" localSheetId="0">Sheet1!$6:$6</definedName>
  </definedNames>
  <calcPr calcId="152511"/>
</workbook>
</file>

<file path=xl/calcChain.xml><?xml version="1.0" encoding="utf-8"?>
<calcChain xmlns="http://schemas.openxmlformats.org/spreadsheetml/2006/main">
  <c r="H221" i="1" l="1"/>
  <c r="F222" i="1" l="1"/>
  <c r="F223" i="1"/>
  <c r="F224" i="1"/>
  <c r="F225" i="1"/>
  <c r="E223" i="1"/>
  <c r="E224" i="1"/>
  <c r="E225" i="1"/>
  <c r="E222" i="1"/>
  <c r="H222" i="1" l="1"/>
  <c r="H224" i="1" s="1"/>
  <c r="H223" i="1"/>
</calcChain>
</file>

<file path=xl/sharedStrings.xml><?xml version="1.0" encoding="utf-8"?>
<sst xmlns="http://schemas.openxmlformats.org/spreadsheetml/2006/main" count="459" uniqueCount="244">
  <si>
    <t>機能</t>
  </si>
  <si>
    <t>No</t>
  </si>
  <si>
    <t>機能の内容</t>
  </si>
  <si>
    <t>ポータル</t>
  </si>
  <si>
    <t>ログイン後に職員側で登録したお知らせが表示されること。</t>
  </si>
  <si>
    <t>利用者登録</t>
  </si>
  <si>
    <t>登録済みのメールアドレスを変更できること。</t>
  </si>
  <si>
    <t>登録済みの利用者パスワードを変更できること。</t>
  </si>
  <si>
    <t>空き状況照会</t>
  </si>
  <si>
    <t>利用目的、施設名、地域名称で施設を検索できること。</t>
  </si>
  <si>
    <t>空き状況照会画面では、任意の曜日を指定した利用日の絞り込みができること。</t>
  </si>
  <si>
    <t>あらかじめ設定した照会可能期間に該当する利用日に限り、空き状況を照会できること。</t>
  </si>
  <si>
    <t>施設独自のＨＰ等から、システムの空き状況照会画面へ直接リンクができること。</t>
  </si>
  <si>
    <t>予約申込</t>
  </si>
  <si>
    <t>施設予約申込時に備品の予約申込も行うことができること。</t>
  </si>
  <si>
    <t>予約申込内容（季節や時間帯）から、自動的に冷暖房や夜間照明設備も同時に予約される機能があること。</t>
  </si>
  <si>
    <t>予約申込完了前に、支払い期限を表示できること。</t>
  </si>
  <si>
    <t>あらかじめ設定した予約可能期間に該当する利用日に限り、予約申込できること。</t>
  </si>
  <si>
    <t>利用者の属性（市内／市外、個人／団体など）毎に予約申込回数を制限できること。</t>
  </si>
  <si>
    <t>抽選申込</t>
  </si>
  <si>
    <t>抽選申込画面では、コマ毎に既に受け付けている申込件数について、表示・非表示を選択できること。</t>
  </si>
  <si>
    <t>抽選申込時に必要事項（利用責任者名、利用人数など）の入力も行えること。必須事項は予約申込時の必須事項と同じ項目が表示されること。</t>
  </si>
  <si>
    <t>あらかじめ設定した抽選申込可能期間に該当する利用日に限り、抽選申込できること。</t>
  </si>
  <si>
    <t>予約内容の確認</t>
  </si>
  <si>
    <t>予約の確認画面では、予約・抽選申込が一覧で確認できること。また、予約・抽選申込の詳細内容も確認できること。</t>
  </si>
  <si>
    <t>予約の確認画面で抽選結果を確認できること。</t>
  </si>
  <si>
    <t>仮予約や未抽選の申込は、取消ができること。また、あらかじめ設定した予約取消期間に該当する予約申込に限り、取消できること。</t>
  </si>
  <si>
    <t>その他</t>
  </si>
  <si>
    <t>共通</t>
  </si>
  <si>
    <t>パスワードは変更できること。</t>
  </si>
  <si>
    <t>本日の利用件数を施設ごとに一覧表示できること。</t>
  </si>
  <si>
    <t>施設管理</t>
  </si>
  <si>
    <t>施設毎に管理者（発行者）名と公印を管理することができること。また、これらの変更等について未来日を指定して事前に変更作業が可能であること。</t>
  </si>
  <si>
    <t>予約申込開始日が休館日の場合、翌開館日又は前開館日から申込開始とすることができること。</t>
  </si>
  <si>
    <t>利用者種別（個人、団体、仮登録）による貸出可否を設定できること。</t>
  </si>
  <si>
    <t>基本使用料以外に、増減料金や延長料金の設定ができること。</t>
  </si>
  <si>
    <t>備品は、施設の予約を伴わない、備品単体貸出の設定も可能であること。</t>
  </si>
  <si>
    <t>冷暖房、夜間照明等の付属設備の料金設定ができること。また、利用開始日や時間を設定することで、予約利用時間から自動的に冷暖房や夜間照明料金を計算する設定ができること。</t>
  </si>
  <si>
    <t>管理対象の施設に対してのみ職員がシステムを操作できるよう権限制御ができること。</t>
  </si>
  <si>
    <t>年末年始など休館日が連続するときはインターネットからの予約を一定期間制限できること。</t>
  </si>
  <si>
    <t>空き状況照会・予約管理</t>
  </si>
  <si>
    <t>利用目的や施設名を指定して、該当する施設の空き状況が検索できること。また、検索条件に該当する複数施設の空き状況を同時に表示することができること。</t>
  </si>
  <si>
    <t>空き状況照会で、任意の曜日を指定した利用日の絞り込みができること。</t>
  </si>
  <si>
    <t>空き状況照会画面で、カレンダーから利用日を直接指定ができること。</t>
  </si>
  <si>
    <t>利用者登録していない人でも、予約時に氏名等を入力して予約できること。</t>
  </si>
  <si>
    <t>予約申込時に必要事項（利用責任者名、利用人数など）の入力も行えること。</t>
  </si>
  <si>
    <t>入力した必要項目から、使用料が自動計算されること。また、利用者に減免情報が設定されている場合は、減免額も自動計算されること。</t>
  </si>
  <si>
    <t>算定した使用料を職員権限により変更できること。</t>
  </si>
  <si>
    <t>予約申込時に行った料金計算結果と審査時に行った料金計算結果が異なる場合は警告メッセージを表示のうえ、職員の判断により審査を行えること。</t>
  </si>
  <si>
    <t>空き状況照会画面から、予約状況（仮予約／本予約）を確認し、予約の詳細内容も確認できること。予約の詳細内容確認画面から、各処理（利用者変更、予約変更、予約取消、審査処理、利用実績入力、収納データ登録、還付・充当、受付票・申請書・許可書の印刷、受付メールの送信）に進むことができること。</t>
  </si>
  <si>
    <t>一度の手続きで複数の貸出施設、複数の利用日時を抽選申込できること。</t>
  </si>
  <si>
    <t>利用目的毎に抽選申込回数を制限（警告表示）できること。</t>
  </si>
  <si>
    <t>利用日時が重複した抽選申込を制限（警告表示）できること。</t>
  </si>
  <si>
    <t>利用者の属性（市内／市外、個人／団体など）毎に抽選申込回数を制限（警告表示）できること。</t>
  </si>
  <si>
    <t>抽選処理は、手動／自動で実行できること。</t>
  </si>
  <si>
    <t>抽選結果メールは、手動／自動で送信できること。</t>
  </si>
  <si>
    <t>料金管理</t>
  </si>
  <si>
    <t>収納金額登録時には、収納場所が自動的に初期設定される仕組みがあること。また、収納場所を修正することもできること。</t>
  </si>
  <si>
    <t>日々の収納金額を確認できる日計表が印刷できること。印刷条件は、会計年度、収納場所、利用施設、日計年月日、収納年月日を指定して作成できること。</t>
  </si>
  <si>
    <t>納入通知書を発行できること。また、再発行もできること。</t>
  </si>
  <si>
    <t>各種一覧表が印刷できること。
・調定表
・収入月計表
・過誤納一覧表
・未納滞納者一覧表
・還付済一覧表
・充当済一覧表</t>
  </si>
  <si>
    <t>利用者からの申請があれば過誤納額の還付・充当（他予約への振替）ができること。</t>
  </si>
  <si>
    <t>充当先の料金が少ないなどの理由で充当を行う際に余った金額を別途還付・充当できること。</t>
  </si>
  <si>
    <t>還付処理では、還付率をもとに還付額が自動計算できること。取消日と利用日との期間に応じて、還付率が異なる場合でも自動的に計算すること。</t>
  </si>
  <si>
    <t>納入期限が近づいた予約を持つ利用者に対して、支払い期限が近づいた旨を通知するメールを自動で送信できること。</t>
  </si>
  <si>
    <t>本予約の場合は通知しないなど、予約の状態によって通知有無を指定できること。</t>
  </si>
  <si>
    <t>統計</t>
  </si>
  <si>
    <t>利用者管理</t>
  </si>
  <si>
    <t>団体利用者登録では、代表者情報と連絡先情報をそれぞれ管理できること。また、メールアドレスもそれぞれ登録ができ、送信先を選択することができること。</t>
  </si>
  <si>
    <t>個人利用者登録では、勤務先（学校名）情報と送付先情報も管理できること。また、メールアドレスもそれぞれ登録ができ、送信先を選択することができること。</t>
  </si>
  <si>
    <t>利用者登録情報で、市内／市外や営利／非営利など料金計算に必要な情報が設定できること。</t>
  </si>
  <si>
    <t>仮登録者を本登録者として登録することができること。</t>
  </si>
  <si>
    <t>対応</t>
    <phoneticPr fontId="2"/>
  </si>
  <si>
    <t>備考（代替案等）</t>
    <rPh sb="6" eb="7">
      <t>トウ</t>
    </rPh>
    <phoneticPr fontId="2"/>
  </si>
  <si>
    <t>(事業者名)</t>
    <phoneticPr fontId="2"/>
  </si>
  <si>
    <t>△</t>
    <phoneticPr fontId="2"/>
  </si>
  <si>
    <t>●</t>
    <phoneticPr fontId="2"/>
  </si>
  <si>
    <t>操作説明に関する利用の手引きが閲覧できること。</t>
    <phoneticPr fontId="2"/>
  </si>
  <si>
    <t>管理者側機能</t>
    <rPh sb="0" eb="3">
      <t>カンリシャ</t>
    </rPh>
    <phoneticPr fontId="2"/>
  </si>
  <si>
    <t>職員ＩＤ、パスワードによりログインができること。</t>
    <phoneticPr fontId="2"/>
  </si>
  <si>
    <t>空き状況照会の表示期間は、１日と１週間分を選択できること。１週間分については、特定の貸出施設と全貸出施設を選択することができること。</t>
    <phoneticPr fontId="2"/>
  </si>
  <si>
    <t>利用者側ポータルサイトのＵＲＬをブラウザのお気に入りに追加できること。</t>
    <rPh sb="0" eb="3">
      <t>リヨウシャ</t>
    </rPh>
    <phoneticPr fontId="2"/>
  </si>
  <si>
    <t>利用者登録情報は、個人と団体のそれぞれで管理できること。</t>
    <phoneticPr fontId="2"/>
  </si>
  <si>
    <t>パスワードは４～15桁半角英数字で管理することができること。登録後は暗号化して、他人が確認できないような仕組みをもっていること。</t>
    <phoneticPr fontId="2"/>
  </si>
  <si>
    <t>利用者情報の最終更新日・更新者を確認することができること。また、過去の更新履歴情報も直前の内容と比較しながら参照可能なこと。</t>
    <phoneticPr fontId="2"/>
  </si>
  <si>
    <t>上記の「営利／非営利」の選択により、利用料金が自動的に変更されること。</t>
    <rPh sb="0" eb="2">
      <t>ジョウキ</t>
    </rPh>
    <rPh sb="4" eb="6">
      <t>エイリ</t>
    </rPh>
    <rPh sb="7" eb="10">
      <t>ヒエイリ</t>
    </rPh>
    <rPh sb="12" eb="14">
      <t>センタク</t>
    </rPh>
    <rPh sb="18" eb="22">
      <t>リヨウリョウキン</t>
    </rPh>
    <rPh sb="23" eb="26">
      <t>ジドウテキ</t>
    </rPh>
    <rPh sb="27" eb="29">
      <t>ヘンコウ</t>
    </rPh>
    <phoneticPr fontId="2"/>
  </si>
  <si>
    <t>複数アカウント作成を防止する機能があること。
例：同一メールアドレスでの重複登録不可など</t>
    <rPh sb="0" eb="2">
      <t>フクスウ</t>
    </rPh>
    <rPh sb="7" eb="9">
      <t>サクセイ</t>
    </rPh>
    <rPh sb="10" eb="12">
      <t>ボウシ</t>
    </rPh>
    <rPh sb="14" eb="16">
      <t>キノウ</t>
    </rPh>
    <rPh sb="23" eb="24">
      <t>レイ</t>
    </rPh>
    <rPh sb="25" eb="27">
      <t>ドウイツ</t>
    </rPh>
    <rPh sb="36" eb="38">
      <t>チョウフク</t>
    </rPh>
    <rPh sb="38" eb="40">
      <t>トウロク</t>
    </rPh>
    <rPh sb="40" eb="42">
      <t>フカ</t>
    </rPh>
    <phoneticPr fontId="2"/>
  </si>
  <si>
    <t>視覚障害等に配慮したアクセシビリティに対応していること。</t>
    <phoneticPr fontId="2"/>
  </si>
  <si>
    <t>利用者側機能</t>
    <rPh sb="0" eb="3">
      <t>リヨウシャ</t>
    </rPh>
    <phoneticPr fontId="2"/>
  </si>
  <si>
    <t>施設または室場ごとに仮予約・本予約の二段階認証設定ができること。</t>
    <rPh sb="0" eb="2">
      <t>シセツ</t>
    </rPh>
    <rPh sb="5" eb="7">
      <t>シツジョウ</t>
    </rPh>
    <rPh sb="10" eb="13">
      <t>カリヨヤク</t>
    </rPh>
    <rPh sb="14" eb="17">
      <t>ホンヨヤク</t>
    </rPh>
    <rPh sb="18" eb="21">
      <t>ニダンカイ</t>
    </rPh>
    <rPh sb="21" eb="23">
      <t>ニンショウ</t>
    </rPh>
    <rPh sb="23" eb="25">
      <t>セッテイ</t>
    </rPh>
    <phoneticPr fontId="2"/>
  </si>
  <si>
    <t>申込み開始から一定期間経過後には、上記の回数制限に関わらず予約申込ができること。</t>
    <rPh sb="17" eb="19">
      <t>ジョウキ</t>
    </rPh>
    <rPh sb="20" eb="22">
      <t>カイスウ</t>
    </rPh>
    <rPh sb="22" eb="24">
      <t>セイゲン</t>
    </rPh>
    <rPh sb="25" eb="26">
      <t>カカ</t>
    </rPh>
    <rPh sb="29" eb="31">
      <t>ヨヤク</t>
    </rPh>
    <rPh sb="31" eb="33">
      <t>モウシコ</t>
    </rPh>
    <phoneticPr fontId="2"/>
  </si>
  <si>
    <t>利用者ＩＤ、パスワードによりログインができること。</t>
    <phoneticPr fontId="2"/>
  </si>
  <si>
    <t>利用者登録（仮登録）ができること。登録完了後、利用者ＩＤを利用者に通知メールで自動送信できること。</t>
    <rPh sb="39" eb="43">
      <t>ジドウソウシン</t>
    </rPh>
    <phoneticPr fontId="2"/>
  </si>
  <si>
    <t>空き状況照会は、利用者ＩＤ、パスワードを使ってログインする必要は無く、誰でも利用可能であること。</t>
  </si>
  <si>
    <t>空き状況照会画面から予約申込を行うことができること。その際には、利用者ＩＤとパスワードを使ってログインしなければならないこと。</t>
  </si>
  <si>
    <t>区分</t>
    <rPh sb="0" eb="2">
      <t>クブン</t>
    </rPh>
    <phoneticPr fontId="2"/>
  </si>
  <si>
    <t>利用者登録時には利用規約を表示させ、承諾後に登録することができること。</t>
    <rPh sb="18" eb="21">
      <t>ショウダクゴ</t>
    </rPh>
    <rPh sb="22" eb="24">
      <t>トウロク</t>
    </rPh>
    <phoneticPr fontId="2"/>
  </si>
  <si>
    <t>空き状況照会画面では、１週間、１か月、１日単位で表示を切り替えることができること。１日単位表示では、各貸出施設の時間毎の空き状況がわかること。</t>
    <rPh sb="45" eb="47">
      <t>ヒョウジ</t>
    </rPh>
    <phoneticPr fontId="2"/>
  </si>
  <si>
    <t>予約申込開始初日に限り、開始時間を設定できること。</t>
    <phoneticPr fontId="2"/>
  </si>
  <si>
    <t>利用者側からの予約取消期間を設定できること。</t>
    <rPh sb="0" eb="3">
      <t>リヨウシャ</t>
    </rPh>
    <rPh sb="3" eb="4">
      <t>ガワ</t>
    </rPh>
    <phoneticPr fontId="2"/>
  </si>
  <si>
    <t>インターネットからの受付時間を任意に設定できること。</t>
    <phoneticPr fontId="2"/>
  </si>
  <si>
    <t>空き状況照会画面から、一度の手続きで複数の貸出施設、複数の利用日時の予約ができること。</t>
    <phoneticPr fontId="2"/>
  </si>
  <si>
    <t>予約時には、既に登録されている利用者情報を呼び出すことができること。利用者情報は、利用者ＩＤ、氏名（カナ・漢字）、電話番号、利用者登録状態（本登録・仮登録・有効期限切れ・ＩＤ停止中など）で検索できること。また、氏名は、完全一致、前方一致、部分一致、後方一致で検索できること。</t>
    <phoneticPr fontId="2"/>
  </si>
  <si>
    <t>利用者からの予約取消期間を複数段階で設定でき、各段階でキャンセル料金を設定できること。</t>
    <rPh sb="0" eb="3">
      <t>リヨウシャ</t>
    </rPh>
    <rPh sb="6" eb="8">
      <t>ヨヤク</t>
    </rPh>
    <rPh sb="8" eb="10">
      <t>トリケシ</t>
    </rPh>
    <rPh sb="10" eb="12">
      <t>キカン</t>
    </rPh>
    <rPh sb="13" eb="15">
      <t>フクスウ</t>
    </rPh>
    <rPh sb="15" eb="17">
      <t>ダンカイ</t>
    </rPh>
    <rPh sb="18" eb="20">
      <t>セッテイ</t>
    </rPh>
    <rPh sb="23" eb="26">
      <t>カクダンカイ</t>
    </rPh>
    <rPh sb="32" eb="34">
      <t>リョウキン</t>
    </rPh>
    <rPh sb="35" eb="37">
      <t>セッテイ</t>
    </rPh>
    <phoneticPr fontId="2"/>
  </si>
  <si>
    <t>複数の利用者に対して一括で利用者登録状態（有効期限の更新・ＩＤ停止・ＩＤ停止の解除・登録抹消）を変更できること。</t>
    <phoneticPr fontId="2"/>
  </si>
  <si>
    <t>システムの概要、Q&amp;A、操作方法が閲覧できること。</t>
    <phoneticPr fontId="2"/>
  </si>
  <si>
    <t>ヘルプデスクは、各施設の執務時間中は対応できる体制とすること。</t>
    <rPh sb="8" eb="9">
      <t>カク</t>
    </rPh>
    <rPh sb="9" eb="11">
      <t>シセツ</t>
    </rPh>
    <rPh sb="12" eb="14">
      <t>シツム</t>
    </rPh>
    <rPh sb="14" eb="16">
      <t>ジカン</t>
    </rPh>
    <rPh sb="16" eb="17">
      <t>チュウ</t>
    </rPh>
    <rPh sb="18" eb="20">
      <t>タイオウ</t>
    </rPh>
    <rPh sb="23" eb="25">
      <t>タイセイ</t>
    </rPh>
    <phoneticPr fontId="2"/>
  </si>
  <si>
    <t>カスタマイズ等費用</t>
    <rPh sb="6" eb="7">
      <t>トウ</t>
    </rPh>
    <rPh sb="7" eb="9">
      <t>ヒヨウ</t>
    </rPh>
    <phoneticPr fontId="2"/>
  </si>
  <si>
    <t>（様式第４号）機能要件確認表【野洲市公共施設予約システム導入構築業務委託】</t>
    <rPh sb="1" eb="3">
      <t>ヨウシキ</t>
    </rPh>
    <rPh sb="3" eb="4">
      <t>ダイ</t>
    </rPh>
    <rPh sb="5" eb="6">
      <t>ゴウ</t>
    </rPh>
    <rPh sb="11" eb="14">
      <t>カクニンヒョウ</t>
    </rPh>
    <rPh sb="28" eb="30">
      <t>ドウニュウ</t>
    </rPh>
    <rPh sb="30" eb="32">
      <t>コウチク</t>
    </rPh>
    <rPh sb="32" eb="34">
      <t>ギョウム</t>
    </rPh>
    <rPh sb="34" eb="36">
      <t>イタク</t>
    </rPh>
    <phoneticPr fontId="2"/>
  </si>
  <si>
    <t>◆</t>
  </si>
  <si>
    <t>◇</t>
  </si>
  <si>
    <t>◇</t>
    <phoneticPr fontId="2"/>
  </si>
  <si>
    <t>自治体公式ＨＰや他のＨＰについて、１０個程度のリンク設定ができること。</t>
    <rPh sb="20" eb="22">
      <t>テイド</t>
    </rPh>
    <phoneticPr fontId="2"/>
  </si>
  <si>
    <t>利用者登録申請書や施設利用許可申請書などの各種様式がダウンロードできること。</t>
    <phoneticPr fontId="2"/>
  </si>
  <si>
    <t>パスワードを連続して誤入力したときにアカウントロックができること。誤入力の回数は任意に設定できること。</t>
    <phoneticPr fontId="2"/>
  </si>
  <si>
    <t>○</t>
    <phoneticPr fontId="2"/>
  </si>
  <si>
    <t>×</t>
    <phoneticPr fontId="2"/>
  </si>
  <si>
    <t>◆</t>
    <phoneticPr fontId="2"/>
  </si>
  <si>
    <t>予約申込時には以下の事項の入力が行えること。そのこれらの事項は、貸出施設（室場）毎に任意に設定できること。
・利用開始／終了日時
・事業（イベント）名
・利用目的
・同時に使用する附属設備（備品）予約項目
・営利／非営利
・利用人数
・減免区分</t>
    <rPh sb="7" eb="9">
      <t>イカ</t>
    </rPh>
    <rPh sb="10" eb="12">
      <t>ジコウ</t>
    </rPh>
    <rPh sb="55" eb="59">
      <t>リヨウカイシ</t>
    </rPh>
    <rPh sb="60" eb="62">
      <t>シュウリョウ</t>
    </rPh>
    <rPh sb="62" eb="64">
      <t>ニチジ</t>
    </rPh>
    <rPh sb="66" eb="68">
      <t>ジギョウ</t>
    </rPh>
    <rPh sb="74" eb="75">
      <t>メイ</t>
    </rPh>
    <rPh sb="77" eb="81">
      <t>リヨウモクテキ</t>
    </rPh>
    <rPh sb="83" eb="85">
      <t>ドウジ</t>
    </rPh>
    <rPh sb="86" eb="88">
      <t>シヨウ</t>
    </rPh>
    <rPh sb="90" eb="94">
      <t>フゾクセツビ</t>
    </rPh>
    <rPh sb="95" eb="97">
      <t>ビヒン</t>
    </rPh>
    <rPh sb="98" eb="100">
      <t>ヨヤク</t>
    </rPh>
    <rPh sb="100" eb="102">
      <t>コウモク</t>
    </rPh>
    <rPh sb="104" eb="106">
      <t>エイリ</t>
    </rPh>
    <rPh sb="107" eb="110">
      <t>ヒエイリ</t>
    </rPh>
    <rPh sb="112" eb="114">
      <t>リヨウ</t>
    </rPh>
    <rPh sb="114" eb="116">
      <t>ニンズウ</t>
    </rPh>
    <rPh sb="118" eb="120">
      <t>ゲンメン</t>
    </rPh>
    <rPh sb="120" eb="122">
      <t>クブン</t>
    </rPh>
    <phoneticPr fontId="2"/>
  </si>
  <si>
    <t>上記の「減免区分」では、当該施設（室場）で適用される、利用者ＩＤに設定された減免区分が表示されること。また、管理者で変更可能であること。</t>
    <rPh sb="0" eb="2">
      <t>ジョウキ</t>
    </rPh>
    <rPh sb="4" eb="8">
      <t>ゲンメンクブン</t>
    </rPh>
    <rPh sb="27" eb="30">
      <t>リヨウシャ</t>
    </rPh>
    <rPh sb="33" eb="35">
      <t>セッテイ</t>
    </rPh>
    <rPh sb="38" eb="40">
      <t>ゲンメン</t>
    </rPh>
    <rPh sb="40" eb="42">
      <t>クブン</t>
    </rPh>
    <rPh sb="43" eb="45">
      <t>ヒョウジ</t>
    </rPh>
    <rPh sb="54" eb="57">
      <t>カンリシャ</t>
    </rPh>
    <rPh sb="58" eb="60">
      <t>ヘンコウ</t>
    </rPh>
    <rPh sb="60" eb="62">
      <t>カノウ</t>
    </rPh>
    <phoneticPr fontId="2"/>
  </si>
  <si>
    <t>冷暖房料金及び照明料金の料金計算時の端数時間の扱いについて、端数利用時間を切り上げて計算、端数利用時間を切り捨てて計算、端数利用時間の切り上げ/切り捨てを行わずに料金を計算のいずれにも対応できること。</t>
    <rPh sb="5" eb="6">
      <t>オヨ</t>
    </rPh>
    <rPh sb="7" eb="9">
      <t>ショウメイ</t>
    </rPh>
    <rPh sb="9" eb="11">
      <t>リョウキン</t>
    </rPh>
    <rPh sb="92" eb="94">
      <t>タイオウ</t>
    </rPh>
    <phoneticPr fontId="2"/>
  </si>
  <si>
    <t>帳票に印字する公印を施設ごとに登録できること。登録済み公印は各種許可書に印字できること。また、あらかじめ決めた時期から公印を変更する機能があること。</t>
    <rPh sb="10" eb="12">
      <t>シセツ</t>
    </rPh>
    <rPh sb="15" eb="17">
      <t>トウロク</t>
    </rPh>
    <phoneticPr fontId="2"/>
  </si>
  <si>
    <t>支払い期限通知メールは自動で送信する時刻を指定できること。</t>
    <rPh sb="11" eb="13">
      <t>ジドウ</t>
    </rPh>
    <phoneticPr fontId="2"/>
  </si>
  <si>
    <t>利用者ＩＤは英数字又は記号１～10桁で管理できること。</t>
    <rPh sb="6" eb="7">
      <t>エイ</t>
    </rPh>
    <rPh sb="9" eb="10">
      <t>マタ</t>
    </rPh>
    <rPh sb="11" eb="13">
      <t>キゴウ</t>
    </rPh>
    <phoneticPr fontId="2"/>
  </si>
  <si>
    <t>利用者登録済証を印刷できること。また、利用者登録が完了した旨のメールを自動送信できること。</t>
    <rPh sb="35" eb="37">
      <t>ジドウ</t>
    </rPh>
    <phoneticPr fontId="2"/>
  </si>
  <si>
    <t>パスワードを失念した場合、利用者ＩＤと登録メールアドレスを入力し、一致していた場合、新しいパスワードを発行できること。</t>
    <phoneticPr fontId="2"/>
  </si>
  <si>
    <t>検索後に表示される施設の一覧画面や空き状況照会画面等から、各施設・各貸出施設（室場単位）の案内ページにリンク設定ができること。</t>
    <rPh sb="39" eb="41">
      <t>シツジョウ</t>
    </rPh>
    <phoneticPr fontId="2"/>
  </si>
  <si>
    <t>空き状況照会画面は、休館日、申込期間外や申込受付日、予約済み等をアイコン等で表示し、一目で空き状況を把握できるようになっていること。</t>
    <rPh sb="20" eb="22">
      <t>モウシコ</t>
    </rPh>
    <rPh sb="26" eb="29">
      <t>ヨヤクズ</t>
    </rPh>
    <phoneticPr fontId="2"/>
  </si>
  <si>
    <t>予約申込完了後、利用者／管理者宛に予約申込完了メールを自動送信できること。</t>
    <rPh sb="12" eb="15">
      <t>カンリシャ</t>
    </rPh>
    <rPh sb="27" eb="29">
      <t>ジドウ</t>
    </rPh>
    <phoneticPr fontId="2"/>
  </si>
  <si>
    <t>予約申込期間は、３区分以上で設定できること。</t>
    <rPh sb="0" eb="2">
      <t>ヨヤク</t>
    </rPh>
    <rPh sb="2" eb="4">
      <t>モウシコ</t>
    </rPh>
    <rPh sb="4" eb="6">
      <t>キカン</t>
    </rPh>
    <rPh sb="9" eb="11">
      <t>クブン</t>
    </rPh>
    <rPh sb="11" eb="13">
      <t>イジョウ</t>
    </rPh>
    <rPh sb="14" eb="16">
      <t>セッテイ</t>
    </rPh>
    <phoneticPr fontId="2"/>
  </si>
  <si>
    <t>一度の手続きで複数の室場、または複数の利用日時を簡単な操作で予約申込できること。</t>
    <rPh sb="10" eb="12">
      <t>シツジョウ</t>
    </rPh>
    <phoneticPr fontId="2"/>
  </si>
  <si>
    <t>一度の手続きで複数の室場、または複数の利用日時を簡単な操作で抽選申込できること。</t>
    <phoneticPr fontId="2"/>
  </si>
  <si>
    <t>抽選申込完了後、利用者／管理者宛に申込完了メールを自動で送信できること。</t>
    <rPh sb="12" eb="15">
      <t>カンリシャ</t>
    </rPh>
    <rPh sb="25" eb="27">
      <t>ジドウ</t>
    </rPh>
    <phoneticPr fontId="2"/>
  </si>
  <si>
    <t>利用者の種別（市内／市外、一般／特定など）により抽選申込ができる／できないを制御することができること。
例：市内の利用者のみ抽選申込ができる　など</t>
    <rPh sb="52" eb="53">
      <t>レイ</t>
    </rPh>
    <phoneticPr fontId="2"/>
  </si>
  <si>
    <t>予約日の前日までに、利用者に案内メール（予約忘れ防止）を自動で送信できること。</t>
    <rPh sb="0" eb="2">
      <t>ヨヤク</t>
    </rPh>
    <rPh sb="2" eb="3">
      <t>ビ</t>
    </rPh>
    <rPh sb="4" eb="6">
      <t>ゼンジツ</t>
    </rPh>
    <rPh sb="10" eb="13">
      <t>リヨウシャ</t>
    </rPh>
    <rPh sb="14" eb="16">
      <t>アンナイ</t>
    </rPh>
    <rPh sb="20" eb="22">
      <t>ヨヤク</t>
    </rPh>
    <rPh sb="22" eb="23">
      <t>ワス</t>
    </rPh>
    <rPh sb="24" eb="26">
      <t>ボウシ</t>
    </rPh>
    <rPh sb="28" eb="30">
      <t>ジドウ</t>
    </rPh>
    <rPh sb="31" eb="33">
      <t>ソウシン</t>
    </rPh>
    <phoneticPr fontId="2"/>
  </si>
  <si>
    <t>音声読み上げブラウザによるシステム利用であっても使いやすいインターフェイスであること。</t>
    <phoneticPr fontId="2"/>
  </si>
  <si>
    <t>納入期限が近づいた予約を持つ利用者がログインした際、期限が近づいた旨を通知できること。</t>
    <phoneticPr fontId="2"/>
  </si>
  <si>
    <t>無操作状態で一定時間を経過した場合、再度操作した時にタイムアウトを出せること。</t>
    <phoneticPr fontId="2"/>
  </si>
  <si>
    <t>タイムアウトするまでの時間は、管理者側で設定変更ができること。</t>
    <phoneticPr fontId="2"/>
  </si>
  <si>
    <t>PC端末、タブレット端末及びスマートフォン端末での表示に対応し、各端末で最適な操作ができること。（個別にURLを作成しても、レスポンシブデザインとしても可とする。）</t>
    <rPh sb="2" eb="4">
      <t>タンマツ</t>
    </rPh>
    <rPh sb="10" eb="12">
      <t>タンマツ</t>
    </rPh>
    <rPh sb="12" eb="13">
      <t>オヨ</t>
    </rPh>
    <rPh sb="21" eb="23">
      <t>タンマツ</t>
    </rPh>
    <rPh sb="25" eb="27">
      <t>ヒョウジ</t>
    </rPh>
    <rPh sb="28" eb="30">
      <t>タイオウ</t>
    </rPh>
    <rPh sb="32" eb="35">
      <t>カクタンマツ</t>
    </rPh>
    <rPh sb="36" eb="38">
      <t>サイテキ</t>
    </rPh>
    <rPh sb="39" eb="41">
      <t>ソウサ</t>
    </rPh>
    <rPh sb="76" eb="77">
      <t>カ</t>
    </rPh>
    <phoneticPr fontId="2"/>
  </si>
  <si>
    <t>ログイン後、職員向けの連絡事項が表示できること。</t>
    <rPh sb="16" eb="18">
      <t>ヒョウジ</t>
    </rPh>
    <phoneticPr fontId="2"/>
  </si>
  <si>
    <t>以下の施設の基本情報が設定できること。また、稼働後も管理者で設定変更ができること。
・施設名、略称
・所在地または問い合わせ先住所、電話番号
・施設案内ＨＰのＵＲＬ
・送信元メールアドレス</t>
    <rPh sb="0" eb="2">
      <t>イカ</t>
    </rPh>
    <rPh sb="26" eb="29">
      <t>カンリシャ</t>
    </rPh>
    <phoneticPr fontId="2"/>
  </si>
  <si>
    <t>上記に加え、以下の施設情報が設定できること。また、稼働後も管理者で設定変更ができること。
・地図
・施設外観画像
・駐車可能台数</t>
    <rPh sb="0" eb="2">
      <t>ジョウキ</t>
    </rPh>
    <rPh sb="3" eb="4">
      <t>クワ</t>
    </rPh>
    <rPh sb="6" eb="8">
      <t>イカ</t>
    </rPh>
    <rPh sb="9" eb="13">
      <t>シセツジョウホウ</t>
    </rPh>
    <rPh sb="14" eb="16">
      <t>セッテイ</t>
    </rPh>
    <rPh sb="25" eb="28">
      <t>カドウゴ</t>
    </rPh>
    <rPh sb="29" eb="32">
      <t>カンリシャ</t>
    </rPh>
    <rPh sb="33" eb="35">
      <t>セッテイ</t>
    </rPh>
    <rPh sb="35" eb="37">
      <t>ヘンコウ</t>
    </rPh>
    <rPh sb="46" eb="48">
      <t>チズ</t>
    </rPh>
    <rPh sb="50" eb="52">
      <t>シセツ</t>
    </rPh>
    <rPh sb="52" eb="54">
      <t>ガイカン</t>
    </rPh>
    <rPh sb="54" eb="56">
      <t>ガゾウ</t>
    </rPh>
    <rPh sb="58" eb="60">
      <t>チュウシャ</t>
    </rPh>
    <rPh sb="60" eb="62">
      <t>カノウ</t>
    </rPh>
    <rPh sb="62" eb="64">
      <t>ダイスウ</t>
    </rPh>
    <phoneticPr fontId="2"/>
  </si>
  <si>
    <t>以下の室場情報が設定できること。また、稼働後も管理者で自由に設定変更ができること。
・室場名
・室場の概要
・使用料
・利用開始時間／終了時間
・使用可能な設備（備品）</t>
    <rPh sb="0" eb="2">
      <t>イカ</t>
    </rPh>
    <rPh sb="3" eb="5">
      <t>シツジョウ</t>
    </rPh>
    <rPh sb="5" eb="7">
      <t>ジョウホウ</t>
    </rPh>
    <rPh sb="8" eb="10">
      <t>セッテイ</t>
    </rPh>
    <rPh sb="19" eb="22">
      <t>カドウゴ</t>
    </rPh>
    <rPh sb="23" eb="26">
      <t>カンリシャ</t>
    </rPh>
    <rPh sb="27" eb="29">
      <t>ジユウ</t>
    </rPh>
    <rPh sb="30" eb="32">
      <t>セッテイ</t>
    </rPh>
    <rPh sb="32" eb="34">
      <t>ヘンコウ</t>
    </rPh>
    <rPh sb="43" eb="46">
      <t>シツジョウメイ</t>
    </rPh>
    <rPh sb="48" eb="50">
      <t>シツジョウ</t>
    </rPh>
    <rPh sb="51" eb="53">
      <t>ガイヨウ</t>
    </rPh>
    <rPh sb="55" eb="58">
      <t>シヨウリョウ</t>
    </rPh>
    <rPh sb="60" eb="64">
      <t>リヨウカイシ</t>
    </rPh>
    <rPh sb="64" eb="66">
      <t>ジカン</t>
    </rPh>
    <rPh sb="67" eb="69">
      <t>シュウリョウ</t>
    </rPh>
    <rPh sb="69" eb="71">
      <t>ジカン</t>
    </rPh>
    <rPh sb="73" eb="77">
      <t>シヨウカノウ</t>
    </rPh>
    <rPh sb="78" eb="80">
      <t>セツビ</t>
    </rPh>
    <rPh sb="81" eb="83">
      <t>ビヒン</t>
    </rPh>
    <phoneticPr fontId="2"/>
  </si>
  <si>
    <t>上記に加え、以下の室場情報が設定できること。また、稼働後も管理者で設定変更ができること。
・室場の内観画像
・利用目的
・収容人数</t>
    <rPh sb="9" eb="11">
      <t>シツジョウ</t>
    </rPh>
    <rPh sb="29" eb="32">
      <t>カンリシャ</t>
    </rPh>
    <rPh sb="46" eb="48">
      <t>シツジョウ</t>
    </rPh>
    <rPh sb="49" eb="51">
      <t>ナイカン</t>
    </rPh>
    <rPh sb="51" eb="53">
      <t>ガゾウ</t>
    </rPh>
    <rPh sb="55" eb="57">
      <t>リヨウ</t>
    </rPh>
    <rPh sb="57" eb="59">
      <t>モクテキ</t>
    </rPh>
    <rPh sb="61" eb="63">
      <t>シュウヨウ</t>
    </rPh>
    <rPh sb="63" eb="65">
      <t>ニンズウ</t>
    </rPh>
    <phoneticPr fontId="2"/>
  </si>
  <si>
    <t>利用料金の納付期限の設定ができること。</t>
    <phoneticPr fontId="2"/>
  </si>
  <si>
    <t>施設毎に休館日や年末年始の休館設定をパターン化して登録することができること。また、特定日を指定して開館／休館の設定ができること。</t>
    <phoneticPr fontId="2"/>
  </si>
  <si>
    <t>登録した施設は、表示する順番を設定できること。また、稼働後も管理者で設定変更ができること。</t>
    <rPh sb="30" eb="33">
      <t>カンリシャ</t>
    </rPh>
    <phoneticPr fontId="2"/>
  </si>
  <si>
    <t>貸出施設ごとに貸出時間を設定できること。午前や午後区分等の枠貸区分、時間貸区分（最小時間設定は３０分単位）の設定ができること。また、曜日（日～土）、祝祭日ごとに貸出時間帯を設定できること。</t>
    <rPh sb="2" eb="4">
      <t>シセツ</t>
    </rPh>
    <phoneticPr fontId="2"/>
  </si>
  <si>
    <t>同一施設であっても、室場ごとに貸出時間及び時間区分の設定ができること。</t>
    <rPh sb="0" eb="2">
      <t>ドウイツ</t>
    </rPh>
    <rPh sb="2" eb="4">
      <t>シセツ</t>
    </rPh>
    <rPh sb="10" eb="12">
      <t>シツジョウ</t>
    </rPh>
    <rPh sb="15" eb="17">
      <t>カシダ</t>
    </rPh>
    <rPh sb="17" eb="19">
      <t>ジカン</t>
    </rPh>
    <rPh sb="19" eb="20">
      <t>オヨ</t>
    </rPh>
    <rPh sb="21" eb="25">
      <t>ジカンクブン</t>
    </rPh>
    <rPh sb="26" eb="28">
      <t>セッテイ</t>
    </rPh>
    <phoneticPr fontId="2"/>
  </si>
  <si>
    <t>利用者の種別（市内／市外、一般／特定など）により異なる予約申込期間で予約申込を受け付けることができること。</t>
    <phoneticPr fontId="2"/>
  </si>
  <si>
    <t>貸出施設（室場）ごとに、利用者の種別（市内／市外、一般／特定など）により異なる予約申込期間の設定ができること。</t>
    <rPh sb="46" eb="48">
      <t>セッテイ</t>
    </rPh>
    <phoneticPr fontId="2"/>
  </si>
  <si>
    <t>上記の予約申込期間は、次のような設定ができること。
例：利用日ｎか月前の第ｍ●曜日から</t>
    <rPh sb="0" eb="2">
      <t>ジョウキ</t>
    </rPh>
    <rPh sb="11" eb="12">
      <t>ツギ</t>
    </rPh>
    <rPh sb="26" eb="27">
      <t>レイ</t>
    </rPh>
    <phoneticPr fontId="2"/>
  </si>
  <si>
    <t>貸出室場ごとに、以下のいずれかの範囲で利用者への公開設定ができること。
・オンライン予約可（管理者の審査不要）
・オンライン予約可（管理者の審査要）
・空き状況照会のみ可（予約は管理者のみ可）
・非公開（管理者のみ閲覧・予約可）</t>
    <rPh sb="2" eb="4">
      <t>シツジョウ</t>
    </rPh>
    <rPh sb="8" eb="10">
      <t>イカ</t>
    </rPh>
    <rPh sb="16" eb="18">
      <t>ハンイ</t>
    </rPh>
    <rPh sb="19" eb="22">
      <t>リヨウシャ</t>
    </rPh>
    <rPh sb="24" eb="26">
      <t>コウカイ</t>
    </rPh>
    <rPh sb="42" eb="44">
      <t>ヨヤク</t>
    </rPh>
    <rPh sb="44" eb="45">
      <t>カ</t>
    </rPh>
    <rPh sb="46" eb="49">
      <t>カンリシャ</t>
    </rPh>
    <rPh sb="50" eb="52">
      <t>シンサ</t>
    </rPh>
    <rPh sb="52" eb="54">
      <t>フヨウ</t>
    </rPh>
    <rPh sb="62" eb="64">
      <t>ヨヤク</t>
    </rPh>
    <rPh sb="64" eb="65">
      <t>カ</t>
    </rPh>
    <rPh sb="66" eb="69">
      <t>カンリシャ</t>
    </rPh>
    <rPh sb="70" eb="72">
      <t>シンサ</t>
    </rPh>
    <rPh sb="72" eb="73">
      <t>ヨウ</t>
    </rPh>
    <rPh sb="76" eb="80">
      <t>アキジョウキョウ</t>
    </rPh>
    <rPh sb="80" eb="82">
      <t>ショウカイ</t>
    </rPh>
    <rPh sb="84" eb="85">
      <t>カ</t>
    </rPh>
    <rPh sb="86" eb="88">
      <t>ヨヤク</t>
    </rPh>
    <rPh sb="89" eb="92">
      <t>カンリシャ</t>
    </rPh>
    <rPh sb="94" eb="95">
      <t>カ</t>
    </rPh>
    <rPh sb="98" eb="101">
      <t>ヒコウカイ</t>
    </rPh>
    <rPh sb="102" eb="105">
      <t>カンリシャ</t>
    </rPh>
    <rPh sb="107" eb="109">
      <t>エツラン</t>
    </rPh>
    <rPh sb="110" eb="112">
      <t>ヨヤク</t>
    </rPh>
    <rPh sb="112" eb="113">
      <t>カ</t>
    </rPh>
    <phoneticPr fontId="2"/>
  </si>
  <si>
    <t>貸出施設ごとに利用者側から予約を行う際の入力項目（利用責任者名、利用人数など）を設定できること。</t>
    <rPh sb="10" eb="11">
      <t>ガワ</t>
    </rPh>
    <phoneticPr fontId="2"/>
  </si>
  <si>
    <t>貸出施設ごとに相互利用協定を締結している近隣市（草津市、守山市、栗東市）の住民も市民と同じ使用料金の設定ができること。</t>
    <rPh sb="0" eb="2">
      <t>カシダ</t>
    </rPh>
    <rPh sb="2" eb="4">
      <t>シセツ</t>
    </rPh>
    <rPh sb="7" eb="9">
      <t>ソウゴ</t>
    </rPh>
    <rPh sb="9" eb="11">
      <t>リヨウ</t>
    </rPh>
    <rPh sb="11" eb="13">
      <t>キョウテイ</t>
    </rPh>
    <rPh sb="14" eb="16">
      <t>テイケツ</t>
    </rPh>
    <rPh sb="20" eb="22">
      <t>キンリン</t>
    </rPh>
    <rPh sb="22" eb="23">
      <t>シ</t>
    </rPh>
    <rPh sb="24" eb="27">
      <t>クサツシ</t>
    </rPh>
    <rPh sb="28" eb="31">
      <t>モリヤマシ</t>
    </rPh>
    <rPh sb="32" eb="35">
      <t>リットウシ</t>
    </rPh>
    <rPh sb="37" eb="39">
      <t>ジュウミン</t>
    </rPh>
    <rPh sb="40" eb="42">
      <t>シミン</t>
    </rPh>
    <rPh sb="43" eb="44">
      <t>オナ</t>
    </rPh>
    <rPh sb="45" eb="49">
      <t>シヨウリョウキン</t>
    </rPh>
    <rPh sb="50" eb="52">
      <t>セッテイ</t>
    </rPh>
    <phoneticPr fontId="2"/>
  </si>
  <si>
    <t>料金計算時の端数時間の扱いについて、端数利用時間を切り上げて計算、端数利用時間を切り捨てて計算、端数利用時間の切り上げ/切り捨てを行わずに料金を計算のいずれにも対応できること。また、貸出施設ごとに設定が可能であること。</t>
    <rPh sb="80" eb="82">
      <t>タイオウ</t>
    </rPh>
    <rPh sb="98" eb="100">
      <t>セッテイ</t>
    </rPh>
    <rPh sb="101" eb="103">
      <t>カノウ</t>
    </rPh>
    <phoneticPr fontId="2"/>
  </si>
  <si>
    <t>登録した施設及び室場は、表示する順番を設定できること。また、稼働後も管理者で設定変更ができること。</t>
    <rPh sb="6" eb="7">
      <t>オヨ</t>
    </rPh>
    <rPh sb="8" eb="10">
      <t>シツジョウ</t>
    </rPh>
    <rPh sb="34" eb="37">
      <t>カンリシャ</t>
    </rPh>
    <phoneticPr fontId="2"/>
  </si>
  <si>
    <t>管理者と利用者に自動送信される定型メールについては、施設ごと、メールの種類ごとに任意のテキストを登録できること。</t>
    <rPh sb="0" eb="3">
      <t>カンリシャ</t>
    </rPh>
    <rPh sb="4" eb="7">
      <t>リヨウシャ</t>
    </rPh>
    <rPh sb="8" eb="10">
      <t>ジドウ</t>
    </rPh>
    <rPh sb="10" eb="12">
      <t>ソウシン</t>
    </rPh>
    <rPh sb="15" eb="17">
      <t>テイケイ</t>
    </rPh>
    <rPh sb="26" eb="28">
      <t>シセツ</t>
    </rPh>
    <rPh sb="35" eb="37">
      <t>シュルイ</t>
    </rPh>
    <rPh sb="40" eb="42">
      <t>ニンイ</t>
    </rPh>
    <rPh sb="48" eb="50">
      <t>トウロク</t>
    </rPh>
    <phoneticPr fontId="2"/>
  </si>
  <si>
    <t>処理記録を照会することができること。処理分類、処理名、処理実施職員ＩＤ、処理年月日、処理時間、施設名、受付番号、利用者ＩＤの項目で絞り込みができること。</t>
    <phoneticPr fontId="2"/>
  </si>
  <si>
    <t>利用者からのアクセス件数が把握できること。</t>
    <phoneticPr fontId="2"/>
  </si>
  <si>
    <t>職員情報は、ＩＤ、職員名、所属名、メールアドレス、パスワード、有効期間の設定ができること。</t>
    <phoneticPr fontId="2"/>
  </si>
  <si>
    <t>空き状況照会では、「本予約」「仮予約」「休館日」「貸出不可」「保守」等の状態が視覚的に分かりやすく表示されること。</t>
    <rPh sb="34" eb="35">
      <t>トウ</t>
    </rPh>
    <rPh sb="43" eb="44">
      <t>ワ</t>
    </rPh>
    <phoneticPr fontId="2"/>
  </si>
  <si>
    <t>空き状況照会では、予約に関する項目（利用者ＩＤ、利用者名／団体名、受付番号、利用目的、行事名称、利用人数、備品有無、収納状況、納入期限など）を表示できること。</t>
    <phoneticPr fontId="2"/>
  </si>
  <si>
    <t>予約申込時にメモの入力（４０文字程度）ができること。</t>
    <phoneticPr fontId="2"/>
  </si>
  <si>
    <t>予約申込時に行事名称の入力（４０文字程度）ができること。</t>
    <phoneticPr fontId="2"/>
  </si>
  <si>
    <t>支払い期限を自動で算定することができること。算定された期間は、職員が任意に変更することもできること。</t>
    <phoneticPr fontId="2"/>
  </si>
  <si>
    <t>予約処理時に料金支払い済か否かを入力することができること。料金支払い済の場合、本予約として許可書の発行も予約完了時に行えること。また、仮予約として許可書を印刷しないこともできること。</t>
    <rPh sb="2" eb="4">
      <t>ショリ</t>
    </rPh>
    <rPh sb="4" eb="5">
      <t>ジ</t>
    </rPh>
    <phoneticPr fontId="2"/>
  </si>
  <si>
    <t>利用者が予約可能な期間の範囲外であっても管理者側からは事前に予約申込可能であること。</t>
    <rPh sb="20" eb="23">
      <t>カンリシャ</t>
    </rPh>
    <rPh sb="23" eb="24">
      <t>ガワ</t>
    </rPh>
    <phoneticPr fontId="2"/>
  </si>
  <si>
    <t>予約申込完了後、利用者宛に予約申込完了メールを自動送信できること。</t>
    <rPh sb="23" eb="25">
      <t>ジドウ</t>
    </rPh>
    <phoneticPr fontId="2"/>
  </si>
  <si>
    <t>予約を１つずつ呼び出し、内容確認して本予約にすることができること。本予約完了後は、利用者宛に審査結果のメールを自動送信できること。</t>
    <rPh sb="55" eb="57">
      <t>ジドウ</t>
    </rPh>
    <phoneticPr fontId="2"/>
  </si>
  <si>
    <t>複数の予約をまとめて本予約にすることができること。本予約完了後は、利用者宛に審査結果のメールを自動送信できること。</t>
    <rPh sb="47" eb="49">
      <t>ジドウ</t>
    </rPh>
    <phoneticPr fontId="2"/>
  </si>
  <si>
    <t>室場ごとの空き状況や予約状況がわかる予約台帳が印刷できること。</t>
    <rPh sb="0" eb="2">
      <t>シツジョウ</t>
    </rPh>
    <phoneticPr fontId="2"/>
  </si>
  <si>
    <t>利用許可書には、発行職員のＩＤや発行日時が印字できること。また、印字しないようにも設定できること。</t>
    <phoneticPr fontId="2"/>
  </si>
  <si>
    <t>予約に関する帳票を印刷することができること。その時に不要な帳票は印刷しない選択もできること。
施設ごと、業務ごとに各帳票の印刷可否をあらかじめ設定できること。</t>
    <phoneticPr fontId="2"/>
  </si>
  <si>
    <t>空き状況照会とは別に、施設ごとに利用者、利用日、受付日等から予約状況を検索することができること。本予約・仮予約状態のもの以外に、取消した予約や抽選申込した予約も検索することができること。</t>
    <phoneticPr fontId="2"/>
  </si>
  <si>
    <t>管理者による代行予約の入力中は、利用者から予約できないといった排他制御ができること。</t>
    <rPh sb="0" eb="3">
      <t>カンリシャ</t>
    </rPh>
    <rPh sb="6" eb="8">
      <t>ダイコウ</t>
    </rPh>
    <rPh sb="8" eb="10">
      <t>ヨヤク</t>
    </rPh>
    <rPh sb="11" eb="13">
      <t>ニュウリョク</t>
    </rPh>
    <rPh sb="13" eb="14">
      <t>チュウ</t>
    </rPh>
    <rPh sb="16" eb="19">
      <t>リヨウシャ</t>
    </rPh>
    <rPh sb="21" eb="23">
      <t>ヨヤク</t>
    </rPh>
    <rPh sb="31" eb="33">
      <t>ハイタ</t>
    </rPh>
    <rPh sb="33" eb="35">
      <t>セイギョ</t>
    </rPh>
    <phoneticPr fontId="2"/>
  </si>
  <si>
    <t>抽選申込完了後、利用者宛に抽選申込完了メールを自動送信できること。</t>
    <rPh sb="23" eb="25">
      <t>ジドウ</t>
    </rPh>
    <phoneticPr fontId="2"/>
  </si>
  <si>
    <t>複数の申込をセットにして申込し、一括で当落判定することもできること。</t>
    <phoneticPr fontId="2"/>
  </si>
  <si>
    <t>抽選処理後、抽選結果を確定するまでは、当選・落選を変更できること。</t>
    <phoneticPr fontId="2"/>
  </si>
  <si>
    <t>抽選後、結果の確認を行うことができること。また、結果（当選落選）の一覧表を印刷することができること。</t>
    <rPh sb="2" eb="3">
      <t>ゴ</t>
    </rPh>
    <rPh sb="10" eb="11">
      <t>オコナ</t>
    </rPh>
    <phoneticPr fontId="2"/>
  </si>
  <si>
    <t>使用料の収納金額の登録ができること。また、分割支払いにも対応でき、収納金額と入金日を管理できること。</t>
    <phoneticPr fontId="2"/>
  </si>
  <si>
    <t>利用申込情報が入力された還付申請書の印刷ができること。</t>
    <rPh sb="0" eb="2">
      <t>リヨウ</t>
    </rPh>
    <rPh sb="2" eb="4">
      <t>モウシコ</t>
    </rPh>
    <rPh sb="4" eb="6">
      <t>ジョウホウ</t>
    </rPh>
    <rPh sb="7" eb="9">
      <t>ニュウリョク</t>
    </rPh>
    <phoneticPr fontId="2"/>
  </si>
  <si>
    <t>上記の集計結果の推移をグラフ表示し、印刷できること。</t>
    <rPh sb="0" eb="2">
      <t>ジョウキ</t>
    </rPh>
    <rPh sb="3" eb="5">
      <t>シュウケイ</t>
    </rPh>
    <rPh sb="5" eb="7">
      <t>ケッカ</t>
    </rPh>
    <rPh sb="8" eb="10">
      <t>スイイ</t>
    </rPh>
    <rPh sb="18" eb="20">
      <t>インサツ</t>
    </rPh>
    <phoneticPr fontId="2"/>
  </si>
  <si>
    <t>月別／時間帯別／曜日別／利用目的別に施設（室場）の利用件数と人数を集計し、印刷できること。</t>
    <rPh sb="21" eb="23">
      <t>シツジョウ</t>
    </rPh>
    <phoneticPr fontId="2"/>
  </si>
  <si>
    <t>月別／時間帯別／曜日別に施設（室場）の稼働率を集計し、印刷できること。</t>
    <rPh sb="15" eb="17">
      <t>シツジョウ</t>
    </rPh>
    <phoneticPr fontId="2"/>
  </si>
  <si>
    <t>月別／時間帯別／曜日別に施設（室場）の利用料金を集計し、印刷できること。</t>
    <rPh sb="15" eb="17">
      <t>シツジョウ</t>
    </rPh>
    <phoneticPr fontId="2"/>
  </si>
  <si>
    <t>備品予約に関する利用件数と利用料金を集計し、印刷できること。</t>
    <phoneticPr fontId="2"/>
  </si>
  <si>
    <t>利用者の区分別（圏域、営利など）に施設（室場）の利用件数と人数を集計し、印刷できること。</t>
    <rPh sb="20" eb="22">
      <t>シツジョウ</t>
    </rPh>
    <phoneticPr fontId="2"/>
  </si>
  <si>
    <t>利用者の区分別（圏域、営利など）に施設（室場）の利用料金を集計し、印刷できること。</t>
    <rPh sb="20" eb="22">
      <t>シツジョウ</t>
    </rPh>
    <phoneticPr fontId="2"/>
  </si>
  <si>
    <t>日別、月別、年別に施設（室場）の利用料金を集計し、印刷できること。</t>
    <rPh sb="9" eb="11">
      <t>シセツ</t>
    </rPh>
    <rPh sb="12" eb="14">
      <t>シツジョウ</t>
    </rPh>
    <phoneticPr fontId="2"/>
  </si>
  <si>
    <t>上記の利用申込や利用状況等に関するデータをCSVで出力できること。</t>
    <rPh sb="3" eb="5">
      <t>リヨウ</t>
    </rPh>
    <rPh sb="5" eb="7">
      <t>モウシコミ</t>
    </rPh>
    <rPh sb="8" eb="10">
      <t>リヨウ</t>
    </rPh>
    <rPh sb="10" eb="12">
      <t>ジョウキョウ</t>
    </rPh>
    <rPh sb="12" eb="13">
      <t>トウ</t>
    </rPh>
    <rPh sb="14" eb="15">
      <t>カン</t>
    </rPh>
    <phoneticPr fontId="2"/>
  </si>
  <si>
    <t>利用者登録情報に減免情報の設定ができること。減免情報は、対象施設、減免対象料金範囲、適用期間、減免理由、減免額または率を登録できること。</t>
    <rPh sb="0" eb="3">
      <t>リヨウシャ</t>
    </rPh>
    <rPh sb="3" eb="5">
      <t>トウロク</t>
    </rPh>
    <rPh sb="5" eb="7">
      <t>ジョウホウ</t>
    </rPh>
    <phoneticPr fontId="2"/>
  </si>
  <si>
    <t>新規利用者を登録する際に、重複チェックを行える機能があること。</t>
    <rPh sb="10" eb="11">
      <t>サイ</t>
    </rPh>
    <phoneticPr fontId="2"/>
  </si>
  <si>
    <t>利用者ＩＤを停止することができること。また、停止期間、停止理由を管理することができること。</t>
    <rPh sb="24" eb="26">
      <t>キカン</t>
    </rPh>
    <phoneticPr fontId="2"/>
  </si>
  <si>
    <t>利用者ログイン時に表示するお知らせ情報を任意に登録できること。</t>
    <rPh sb="20" eb="22">
      <t>ニンイ</t>
    </rPh>
    <phoneticPr fontId="2"/>
  </si>
  <si>
    <t>必須税込み</t>
    <rPh sb="0" eb="2">
      <t>ヒッス</t>
    </rPh>
    <rPh sb="2" eb="4">
      <t>ゼイコ</t>
    </rPh>
    <phoneticPr fontId="2"/>
  </si>
  <si>
    <t>要望税込み</t>
    <rPh sb="0" eb="2">
      <t>ヨウボウ</t>
    </rPh>
    <rPh sb="2" eb="4">
      <t>ゼイコ</t>
    </rPh>
    <phoneticPr fontId="2"/>
  </si>
  <si>
    <t>上記の「利用目的」では、室場ごとに登録された種別から選択できるとともに、自由入力も可能であること。
例：バスケットボール、バレーボール　など</t>
    <rPh sb="0" eb="2">
      <t>ジョウキ</t>
    </rPh>
    <rPh sb="4" eb="8">
      <t>リヨウモクテキ</t>
    </rPh>
    <rPh sb="12" eb="14">
      <t>シツジョウ</t>
    </rPh>
    <rPh sb="17" eb="19">
      <t>トウロク</t>
    </rPh>
    <rPh sb="22" eb="24">
      <t>シュベツ</t>
    </rPh>
    <rPh sb="26" eb="28">
      <t>センタク</t>
    </rPh>
    <rPh sb="36" eb="38">
      <t>ジユウ</t>
    </rPh>
    <rPh sb="38" eb="40">
      <t>ニュウリョク</t>
    </rPh>
    <rPh sb="41" eb="43">
      <t>カノウ</t>
    </rPh>
    <rPh sb="50" eb="51">
      <t>レイ</t>
    </rPh>
    <phoneticPr fontId="2"/>
  </si>
  <si>
    <t>予約申込完了前に、予約毎の明細料金と合計料金が表示されること。料金が計算できない場合は、「施設へお問い合わせください」等のメッセージを料金欄等に表示できること。</t>
    <rPh sb="70" eb="71">
      <t>トウ</t>
    </rPh>
    <phoneticPr fontId="2"/>
  </si>
  <si>
    <t>１か月の間に予約できる申込回数を制限できること。</t>
    <rPh sb="4" eb="5">
      <t>アイダ</t>
    </rPh>
    <phoneticPr fontId="2"/>
  </si>
  <si>
    <t>上記の予約申込期間は、３区分以上で設定できること。</t>
    <rPh sb="0" eb="2">
      <t>ジョウキ</t>
    </rPh>
    <rPh sb="3" eb="5">
      <t>ヨヤク</t>
    </rPh>
    <rPh sb="5" eb="7">
      <t>モウシコ</t>
    </rPh>
    <rPh sb="7" eb="9">
      <t>キカン</t>
    </rPh>
    <rPh sb="12" eb="14">
      <t>クブン</t>
    </rPh>
    <rPh sb="14" eb="16">
      <t>イジョウ</t>
    </rPh>
    <rPh sb="17" eb="19">
      <t>セッテイ</t>
    </rPh>
    <phoneticPr fontId="2"/>
  </si>
  <si>
    <t>複数のコマ、室場または備品等をセットにして申込し、一括で当落判定することもできること。</t>
    <rPh sb="6" eb="8">
      <t>シツジョウ</t>
    </rPh>
    <rPh sb="11" eb="13">
      <t>ビヒン</t>
    </rPh>
    <rPh sb="13" eb="14">
      <t>トウ</t>
    </rPh>
    <phoneticPr fontId="2"/>
  </si>
  <si>
    <t>予約の確認画面では、本予約済みの許可書が印刷できること。</t>
    <phoneticPr fontId="2"/>
  </si>
  <si>
    <t>当選した申込は、期間中に利用確認を行うことができること。この期間中に利用確認を行わなかった当該申込は、期間終了時に自動的に取消されること。また、利用確認の必要がない設定もできること。</t>
    <rPh sb="12" eb="16">
      <t>リヨウカクニン</t>
    </rPh>
    <rPh sb="34" eb="38">
      <t>リヨウカクニン</t>
    </rPh>
    <rPh sb="72" eb="76">
      <t>リヨウカクニン</t>
    </rPh>
    <phoneticPr fontId="2"/>
  </si>
  <si>
    <t>スマートフォンまたはタブレット端末については、docomo、au、softbank、楽天のいずれの回線でもシステムを利用できること。</t>
    <rPh sb="15" eb="17">
      <t>タンマツ</t>
    </rPh>
    <rPh sb="42" eb="44">
      <t>ラクテン</t>
    </rPh>
    <rPh sb="49" eb="51">
      <t>カイセン</t>
    </rPh>
    <phoneticPr fontId="2"/>
  </si>
  <si>
    <t>テニスコートや部分貸しのあるアリーナなどは、特定の面を指定せずに抽選申込することもできること。</t>
    <rPh sb="32" eb="34">
      <t>チュウセン</t>
    </rPh>
    <phoneticPr fontId="2"/>
  </si>
  <si>
    <t>ログインした職員に付与した権限がある業務のみ操作できること。</t>
    <phoneticPr fontId="2"/>
  </si>
  <si>
    <t>貸出室場ごとに使用可能な利用目的が設定できること。利用目的の追加削除等の変更は随時簡単にできること。</t>
    <rPh sb="2" eb="4">
      <t>シツジョウ</t>
    </rPh>
    <phoneticPr fontId="2"/>
  </si>
  <si>
    <t>工事や設備の保守などに備えて、時間を指定して施設（室場）を利用不可にできること。</t>
    <rPh sb="18" eb="20">
      <t>シテイ</t>
    </rPh>
    <rPh sb="25" eb="27">
      <t>シツジョウ</t>
    </rPh>
    <phoneticPr fontId="2"/>
  </si>
  <si>
    <t>住民側からダウンロードできるファイル（利用者登録申請書など）を登録できること。</t>
    <phoneticPr fontId="2"/>
  </si>
  <si>
    <t>利用者が予約できる回数を超える利用であっても管理者側からは事前に予約申込可能であること。</t>
    <rPh sb="0" eb="3">
      <t>リヨウシャ</t>
    </rPh>
    <rPh sb="4" eb="6">
      <t>ヨヤク</t>
    </rPh>
    <rPh sb="9" eb="11">
      <t>カイスウ</t>
    </rPh>
    <rPh sb="12" eb="13">
      <t>コ</t>
    </rPh>
    <rPh sb="15" eb="17">
      <t>リヨウ</t>
    </rPh>
    <rPh sb="22" eb="25">
      <t>カンリシャ</t>
    </rPh>
    <rPh sb="25" eb="26">
      <t>ガワ</t>
    </rPh>
    <rPh sb="29" eb="31">
      <t>ジゼン</t>
    </rPh>
    <rPh sb="32" eb="34">
      <t>ヨヤク</t>
    </rPh>
    <rPh sb="34" eb="36">
      <t>モウシコ</t>
    </rPh>
    <rPh sb="36" eb="38">
      <t>カノウ</t>
    </rPh>
    <phoneticPr fontId="2"/>
  </si>
  <si>
    <t>取消処理後、必要がある場合は、そのままの流れで還付・充当処理へ進むことができること。</t>
    <phoneticPr fontId="2"/>
  </si>
  <si>
    <t>予約ごとに最終更新日・更新者を確認することができること。また、過去の履歴情報も直前の内容と比較しながら参照できること。</t>
    <phoneticPr fontId="2"/>
  </si>
  <si>
    <t>施設に付帯する備品等を併せて予約することができること。</t>
    <rPh sb="11" eb="12">
      <t>アワ</t>
    </rPh>
    <phoneticPr fontId="2"/>
  </si>
  <si>
    <t>冷暖房や夜間照明設備に関しては、季節や利用時間から判断し自動的に予約することができること。</t>
    <phoneticPr fontId="2"/>
  </si>
  <si>
    <t>管理者が制限回数を超える予約をしようとするときには、警告表示ができること。</t>
    <rPh sb="0" eb="3">
      <t>カンリシャ</t>
    </rPh>
    <phoneticPr fontId="2"/>
  </si>
  <si>
    <t>連続利用や定期利用のパターンを設定して、一度の手続きで複数の室場、複数の利用日時を予約申込できること。</t>
    <phoneticPr fontId="2"/>
  </si>
  <si>
    <t>利用者の属性（市内／市外、個人／団体など）ごとに抽選申込回数を制限できること。</t>
    <phoneticPr fontId="2"/>
  </si>
  <si>
    <t>１か月の間に申込みできる回数を制限できること。</t>
    <rPh sb="6" eb="8">
      <t>モウシコ</t>
    </rPh>
    <phoneticPr fontId="2"/>
  </si>
  <si>
    <t>１か月の間に申込みできる回数を制限（警告表示）できること。</t>
    <rPh sb="6" eb="8">
      <t>モウシコ</t>
    </rPh>
    <rPh sb="18" eb="20">
      <t>ケイコク</t>
    </rPh>
    <rPh sb="20" eb="22">
      <t>ヒョウジ</t>
    </rPh>
    <phoneticPr fontId="2"/>
  </si>
  <si>
    <t>テニスコートなど利用面が複数ある施設では特定の面を指定せずに抽選申込することもできること。</t>
    <phoneticPr fontId="2"/>
  </si>
  <si>
    <t>当選者が当選した予約を窓口で本申込された場合、管理者側で処理ができること。</t>
    <rPh sb="14" eb="17">
      <t>ホンモウシコミ</t>
    </rPh>
    <rPh sb="23" eb="26">
      <t>カンリシャ</t>
    </rPh>
    <phoneticPr fontId="2"/>
  </si>
  <si>
    <t>利用者登録には有効期限を設けることができること。</t>
    <rPh sb="0" eb="3">
      <t>リヨウシャ</t>
    </rPh>
    <rPh sb="3" eb="5">
      <t>トウロク</t>
    </rPh>
    <rPh sb="12" eb="13">
      <t>モウ</t>
    </rPh>
    <phoneticPr fontId="2"/>
  </si>
  <si>
    <t>利用者登録の有効期限は、登録日からｎ年間、ｎ年後の年度末といった設定のほか、無期限にも設定できること。また、修正して任意の期間を入力することもできること。</t>
    <rPh sb="0" eb="3">
      <t>リヨウシャ</t>
    </rPh>
    <rPh sb="3" eb="5">
      <t>トウロク</t>
    </rPh>
    <rPh sb="6" eb="8">
      <t>ユウコウ</t>
    </rPh>
    <rPh sb="8" eb="10">
      <t>キゲン</t>
    </rPh>
    <phoneticPr fontId="2"/>
  </si>
  <si>
    <t>登録利用者一覧表を作成できること。一覧表作成画面では、登録年月日、有効期限、最終利用日、登録施設名、申込回数、取消回数等を条件として指定できること。</t>
    <phoneticPr fontId="2"/>
  </si>
  <si>
    <t>既に登録されている利用者登録情報から、重複している利用者情報を検索することができること。重複している項目の検索条件は任意に設定できること。</t>
    <phoneticPr fontId="2"/>
  </si>
  <si>
    <t>◆</t>
    <phoneticPr fontId="2"/>
  </si>
  <si>
    <t>◇</t>
    <phoneticPr fontId="2"/>
  </si>
  <si>
    <t>利用者登録では、以下の項目を入力項目として設定できること。
・氏名
・パスワード
・住所
・生年月日
・携帯電話番号
・メールアドレス</t>
    <rPh sb="8" eb="10">
      <t>イカ</t>
    </rPh>
    <rPh sb="11" eb="13">
      <t>コウモク</t>
    </rPh>
    <rPh sb="14" eb="16">
      <t>ニュウリョク</t>
    </rPh>
    <rPh sb="16" eb="18">
      <t>コウモク</t>
    </rPh>
    <rPh sb="21" eb="23">
      <t>セッテイ</t>
    </rPh>
    <rPh sb="31" eb="33">
      <t>シメイ</t>
    </rPh>
    <rPh sb="42" eb="44">
      <t>ジュウショ</t>
    </rPh>
    <rPh sb="46" eb="50">
      <t>セイネンガッピ</t>
    </rPh>
    <rPh sb="52" eb="54">
      <t>ケイタイ</t>
    </rPh>
    <rPh sb="54" eb="58">
      <t>デンワバンゴウ</t>
    </rPh>
    <phoneticPr fontId="2"/>
  </si>
  <si>
    <t>市又は施設からのお知らせを画面表示できること。これらについては表示期間の設定を可能とし、その期間のみ画面表示されること。</t>
    <rPh sb="0" eb="1">
      <t>シ</t>
    </rPh>
    <phoneticPr fontId="2"/>
  </si>
  <si>
    <t>室場ごとに利用者が予約申込できる備品の設定ができること。</t>
    <rPh sb="0" eb="2">
      <t>シツジョウ</t>
    </rPh>
    <rPh sb="5" eb="8">
      <t>リヨウシャ</t>
    </rPh>
    <rPh sb="9" eb="13">
      <t>ヨヤクモウシコ</t>
    </rPh>
    <rPh sb="16" eb="18">
      <t>ビヒン</t>
    </rPh>
    <rPh sb="19" eb="21">
      <t>セッテイ</t>
    </rPh>
    <phoneticPr fontId="2"/>
  </si>
  <si>
    <t>抽選申込完了までに、室場ごとの利用に当たっての注意事項を表示することができること。
例：利用できない用途や、部分貸しでは隣で大きな音を出す利用がある可能性があること　など</t>
    <rPh sb="0" eb="2">
      <t>チュウセン</t>
    </rPh>
    <rPh sb="2" eb="4">
      <t>モウシコミ</t>
    </rPh>
    <rPh sb="4" eb="6">
      <t>カンリョウ</t>
    </rPh>
    <rPh sb="10" eb="12">
      <t>シツジョウ</t>
    </rPh>
    <phoneticPr fontId="2"/>
  </si>
  <si>
    <t>予約申込完了までに、室場ごとの利用に当たっての注意事項を表示することができること。
例：利用できない用途や、部分貸しでは隣で大きな音を出す利用がある可能性があること　など</t>
    <rPh sb="0" eb="2">
      <t>ヨヤク</t>
    </rPh>
    <rPh sb="2" eb="4">
      <t>モウシコ</t>
    </rPh>
    <rPh sb="4" eb="6">
      <t>カンリョウ</t>
    </rPh>
    <rPh sb="10" eb="12">
      <t>シツジョウ</t>
    </rPh>
    <rPh sb="15" eb="17">
      <t>リヨウ</t>
    </rPh>
    <rPh sb="18" eb="19">
      <t>ア</t>
    </rPh>
    <rPh sb="23" eb="25">
      <t>チュウイ</t>
    </rPh>
    <rPh sb="25" eb="27">
      <t>ジコウ</t>
    </rPh>
    <rPh sb="28" eb="30">
      <t>ヒョウジ</t>
    </rPh>
    <rPh sb="42" eb="43">
      <t>レイ</t>
    </rPh>
    <rPh sb="44" eb="46">
      <t>リヨウ</t>
    </rPh>
    <rPh sb="50" eb="52">
      <t>ヨウト</t>
    </rPh>
    <rPh sb="54" eb="56">
      <t>ブブン</t>
    </rPh>
    <rPh sb="56" eb="57">
      <t>カシ</t>
    </rPh>
    <rPh sb="60" eb="61">
      <t>トナリ</t>
    </rPh>
    <rPh sb="62" eb="63">
      <t>オオ</t>
    </rPh>
    <rPh sb="65" eb="66">
      <t>オト</t>
    </rPh>
    <rPh sb="67" eb="68">
      <t>ダ</t>
    </rPh>
    <rPh sb="69" eb="71">
      <t>リヨウ</t>
    </rPh>
    <rPh sb="74" eb="77">
      <t>カノウセイ</t>
    </rPh>
    <phoneticPr fontId="2"/>
  </si>
  <si>
    <t>全面貸し、半面貸し、１／３面貸しのように利用面を分割した貸出にも対応できること。その際、予約が重複しないよう排他制御ができること。
例：１／３面２つが予約されたときに半面は予約できなくなる　など</t>
    <rPh sb="42" eb="43">
      <t>サイ</t>
    </rPh>
    <rPh sb="44" eb="46">
      <t>ヨヤク</t>
    </rPh>
    <rPh sb="47" eb="49">
      <t>チョウフク</t>
    </rPh>
    <rPh sb="54" eb="56">
      <t>ハイタ</t>
    </rPh>
    <rPh sb="56" eb="58">
      <t>セイギョ</t>
    </rPh>
    <rPh sb="66" eb="67">
      <t>レイ</t>
    </rPh>
    <rPh sb="71" eb="72">
      <t>メン</t>
    </rPh>
    <rPh sb="75" eb="77">
      <t>ヨヤク</t>
    </rPh>
    <rPh sb="83" eb="85">
      <t>ハンメン</t>
    </rPh>
    <rPh sb="86" eb="88">
      <t>ヨヤク</t>
    </rPh>
    <phoneticPr fontId="2"/>
  </si>
  <si>
    <t>施設ごとに備品の登録ができること。名称、数量（在庫管理）、使用料、利用者側から予約可否の設定ができること。</t>
    <rPh sb="33" eb="36">
      <t>リヨウシャ</t>
    </rPh>
    <rPh sb="36" eb="37">
      <t>ガワ</t>
    </rPh>
    <rPh sb="41" eb="43">
      <t>カヒ</t>
    </rPh>
    <phoneticPr fontId="2"/>
  </si>
  <si>
    <t>登録した備品は、表示する順番を設定できること。また、稼働後も管理者で設定変更ができること。</t>
    <phoneticPr fontId="2"/>
  </si>
  <si>
    <t>登録した備品以外でも「その他備品」として任意にまとめて入力し、料金を加算することができること。
（稀にしか利用のない備品は任意入力とすることで、登録数を抑制するため。）</t>
    <rPh sb="34" eb="36">
      <t>カサン</t>
    </rPh>
    <phoneticPr fontId="2"/>
  </si>
  <si>
    <t>インボイス制度に対応した領収書を発行できること。また、分割支払いされた場合や、支払い後に追加料金が発生した場合は、支払いごとの領収書も発行できること。</t>
    <rPh sb="5" eb="7">
      <t>セイド</t>
    </rPh>
    <rPh sb="8" eb="10">
      <t>タイオウ</t>
    </rPh>
    <rPh sb="39" eb="41">
      <t>シハラ</t>
    </rPh>
    <rPh sb="42" eb="43">
      <t>ゴ</t>
    </rPh>
    <rPh sb="44" eb="46">
      <t>ツイカ</t>
    </rPh>
    <rPh sb="46" eb="48">
      <t>リョウキン</t>
    </rPh>
    <rPh sb="49" eb="51">
      <t>ハッセイ</t>
    </rPh>
    <rPh sb="53" eb="55">
      <t>バアイ</t>
    </rPh>
    <phoneticPr fontId="2"/>
  </si>
  <si>
    <t>貸出室場ごとに以下の使用料金設定ができること。
・曜日別、時間帯別に使用料の設定ができること
・市内／市外の使用料金を設定できること
・利用者が徴収する入場料金額等による使用料金の加算を複数段階で設定できること
・飲食の有無による使用料の加算を設定できること
・上記の複数条件を組み合わせた料金計算がシステムで自動的に行えること</t>
    <rPh sb="2" eb="4">
      <t>シツジョウ</t>
    </rPh>
    <rPh sb="7" eb="9">
      <t>イカ</t>
    </rPh>
    <rPh sb="68" eb="71">
      <t>リヨウシャ</t>
    </rPh>
    <rPh sb="72" eb="74">
      <t>チョウシュウ</t>
    </rPh>
    <rPh sb="81" eb="82">
      <t>トウ</t>
    </rPh>
    <rPh sb="90" eb="92">
      <t>カサン</t>
    </rPh>
    <rPh sb="93" eb="95">
      <t>フクスウ</t>
    </rPh>
    <rPh sb="95" eb="97">
      <t>ダンカイ</t>
    </rPh>
    <rPh sb="107" eb="109">
      <t>インショク</t>
    </rPh>
    <rPh sb="110" eb="112">
      <t>ウム</t>
    </rPh>
    <rPh sb="115" eb="118">
      <t>シヨウリョウ</t>
    </rPh>
    <rPh sb="119" eb="121">
      <t>カサン</t>
    </rPh>
    <rPh sb="122" eb="124">
      <t>セッテイ</t>
    </rPh>
    <rPh sb="131" eb="133">
      <t>ジョウキ</t>
    </rPh>
    <rPh sb="134" eb="138">
      <t>フクスウジョウケン</t>
    </rPh>
    <rPh sb="139" eb="140">
      <t>ク</t>
    </rPh>
    <rPh sb="141" eb="142">
      <t>ア</t>
    </rPh>
    <rPh sb="145" eb="147">
      <t>リョウキン</t>
    </rPh>
    <rPh sb="147" eb="149">
      <t>ケイサン</t>
    </rPh>
    <rPh sb="155" eb="158">
      <t>ジドウテキ</t>
    </rPh>
    <rPh sb="159" eb="160">
      <t>オコナ</t>
    </rPh>
    <phoneticPr fontId="2"/>
  </si>
  <si>
    <t>備品の料金計算単位は、１日単位、１枠単位、１時間当たりの設定ができること。
備品の料金計算単位を１時間あたりとした場合、料金計算時の端数利用時間の扱いについて、端数利用時間を切り上げて計算、端数利用時間を切り捨てて計算のいずれにも対応できること。</t>
    <rPh sb="115" eb="117">
      <t>タイオウ</t>
    </rPh>
    <phoneticPr fontId="2"/>
  </si>
  <si>
    <t>室場毎に抽選に関するスケジュールを設定、登録できること。
（抽選受付期間、抽選処理日時、抽選結果メール送信日時、当選確認期間、随時申込開始日時等）</t>
    <rPh sb="0" eb="2">
      <t>シツジョウ</t>
    </rPh>
    <phoneticPr fontId="2"/>
  </si>
  <si>
    <t>団体登録の場合は、次の項目も入力項目として設定できること。
・団体名
・代表者氏名
・団体住所
・団体携帯電話番号
・団体メールアドレス</t>
    <rPh sb="2" eb="4">
      <t>トウロク</t>
    </rPh>
    <rPh sb="9" eb="10">
      <t>ツギ</t>
    </rPh>
    <rPh sb="11" eb="13">
      <t>コウモク</t>
    </rPh>
    <rPh sb="14" eb="16">
      <t>ニュウリョク</t>
    </rPh>
    <rPh sb="16" eb="18">
      <t>コウモク</t>
    </rPh>
    <rPh sb="21" eb="23">
      <t>セッテイ</t>
    </rPh>
    <phoneticPr fontId="2"/>
  </si>
  <si>
    <t>団体登録の場合は、上記に加えて次の項目も入力項目として設定できること。
・活動内容
・構成員（氏名、住所、生年月日等）</t>
    <rPh sb="0" eb="2">
      <t>ダンタイ</t>
    </rPh>
    <rPh sb="2" eb="4">
      <t>トウロク</t>
    </rPh>
    <rPh sb="5" eb="7">
      <t>バアイ</t>
    </rPh>
    <rPh sb="9" eb="11">
      <t>ジョウキ</t>
    </rPh>
    <rPh sb="12" eb="13">
      <t>クワ</t>
    </rPh>
    <rPh sb="15" eb="16">
      <t>ツギ</t>
    </rPh>
    <rPh sb="17" eb="19">
      <t>コウモク</t>
    </rPh>
    <rPh sb="20" eb="22">
      <t>ニュウリョク</t>
    </rPh>
    <rPh sb="22" eb="24">
      <t>コウモク</t>
    </rPh>
    <rPh sb="27" eb="29">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</si>
</sst>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ＭＳ Ｐゴシック"/>
      <family val="3"/>
      <charset val="128"/>
    </font>
    <font>
      <sz val="11"/>
      <color indexed="8"/>
      <name val="BIZ UDゴシック"/>
      <family val="3"/>
      <charset val="128"/>
    </font>
    <font>
      <sz val="6"/>
      <name val="ＭＳ Ｐゴシック"/>
      <family val="3"/>
      <charset val="128"/>
    </font>
    <font>
      <sz val="12"/>
      <color indexed="8"/>
      <name val="BIZ UDゴシック"/>
      <family val="3"/>
      <charset val="128"/>
    </font>
    <font>
      <sz val="9"/>
      <color indexed="8"/>
      <name val="BIZ UDゴシック"/>
      <family val="3"/>
      <charset val="128"/>
    </font>
    <font>
      <b/>
      <sz val="9"/>
      <color indexed="8"/>
      <name val="BIZ UDゴシック"/>
      <family val="3"/>
      <charset val="128"/>
    </font>
    <font>
      <sz val="14"/>
      <color indexed="8"/>
      <name val="BIZ UDゴシック"/>
      <family val="3"/>
      <charset val="128"/>
    </font>
    <font>
      <sz val="9"/>
      <name val="BIZ UDゴシック"/>
      <family val="3"/>
      <charset val="128"/>
    </font>
    <font>
      <sz val="11"/>
      <color indexed="8"/>
      <name val="ＭＳ Ｐゴシック"/>
      <family val="3"/>
      <charset val="128"/>
    </font>
    <font>
      <sz val="11"/>
      <name val="BIZ UDゴシック"/>
      <family val="3"/>
      <charset val="128"/>
    </font>
  </fonts>
  <fills count="6">
    <fill>
      <patternFill patternType="none"/>
    </fill>
    <fill>
      <patternFill patternType="gray125"/>
    </fill>
    <fill>
      <patternFill patternType="solid">
        <fgColor indexed="44"/>
        <bgColor indexed="31"/>
      </patternFill>
    </fill>
    <fill>
      <patternFill patternType="solid">
        <fgColor indexed="13"/>
        <bgColor indexed="34"/>
      </patternFill>
    </fill>
    <fill>
      <patternFill patternType="solid">
        <fgColor theme="8" tint="0.39997558519241921"/>
        <bgColor indexed="34"/>
      </patternFill>
    </fill>
    <fill>
      <patternFill patternType="solid">
        <fgColor theme="8" tint="0.79998168889431442"/>
        <bgColor indexed="64"/>
      </patternFill>
    </fill>
  </fills>
  <borders count="37">
    <border>
      <left/>
      <right/>
      <top/>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right/>
      <top style="thin">
        <color indexed="8"/>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hair">
        <color indexed="8"/>
      </top>
      <bottom style="thin">
        <color indexed="8"/>
      </bottom>
      <diagonal/>
    </border>
    <border>
      <left style="thin">
        <color indexed="8"/>
      </left>
      <right style="thin">
        <color indexed="8"/>
      </right>
      <top/>
      <bottom/>
      <diagonal/>
    </border>
    <border>
      <left/>
      <right/>
      <top/>
      <bottom style="hair">
        <color indexed="8"/>
      </bottom>
      <diagonal/>
    </border>
    <border>
      <left style="thin">
        <color indexed="8"/>
      </left>
      <right style="thin">
        <color indexed="8"/>
      </right>
      <top style="hair">
        <color indexed="8"/>
      </top>
      <bottom style="double">
        <color indexed="8"/>
      </bottom>
      <diagonal/>
    </border>
    <border>
      <left style="thin">
        <color indexed="8"/>
      </left>
      <right style="thin">
        <color indexed="8"/>
      </right>
      <top/>
      <bottom style="double">
        <color indexed="8"/>
      </bottom>
      <diagonal/>
    </border>
    <border>
      <left style="hair">
        <color indexed="8"/>
      </left>
      <right/>
      <top/>
      <bottom style="thin">
        <color indexed="8"/>
      </bottom>
      <diagonal/>
    </border>
    <border>
      <left style="thin">
        <color indexed="8"/>
      </left>
      <right/>
      <top/>
      <bottom/>
      <diagonal/>
    </border>
    <border>
      <left/>
      <right style="thin">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diagonal/>
    </border>
    <border>
      <left style="thin">
        <color indexed="8"/>
      </left>
      <right style="hair">
        <color indexed="8"/>
      </right>
      <top/>
      <bottom/>
      <diagonal/>
    </border>
    <border>
      <left style="thin">
        <color indexed="8"/>
      </left>
      <right/>
      <top/>
      <bottom style="double">
        <color indexed="8"/>
      </bottom>
      <diagonal/>
    </border>
    <border>
      <left/>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style="hair">
        <color indexed="8"/>
      </top>
      <bottom/>
      <diagonal/>
    </border>
    <border>
      <left/>
      <right/>
      <top style="hair">
        <color indexed="8"/>
      </top>
      <bottom/>
      <diagonal/>
    </border>
    <border>
      <left style="thin">
        <color indexed="8"/>
      </left>
      <right/>
      <top style="hair">
        <color indexed="8"/>
      </top>
      <bottom style="hair">
        <color indexed="8"/>
      </bottom>
      <diagonal/>
    </border>
    <border>
      <left style="thin">
        <color indexed="8"/>
      </left>
      <right/>
      <top/>
      <bottom style="hair">
        <color indexed="8"/>
      </bottom>
      <diagonal/>
    </border>
    <border>
      <left style="thin">
        <color indexed="8"/>
      </left>
      <right/>
      <top style="hair">
        <color indexed="8"/>
      </top>
      <bottom style="thin">
        <color indexed="8"/>
      </bottom>
      <diagonal/>
    </border>
    <border>
      <left/>
      <right style="thin">
        <color indexed="8"/>
      </right>
      <top/>
      <bottom/>
      <diagonal/>
    </border>
    <border>
      <left/>
      <right/>
      <top/>
      <bottom style="double">
        <color indexed="8"/>
      </bottom>
      <diagonal/>
    </border>
    <border>
      <left/>
      <right/>
      <top style="thin">
        <color indexed="8"/>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19">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4" fillId="0" borderId="0" xfId="0" applyFont="1" applyAlignment="1">
      <alignment vertical="center"/>
    </xf>
    <xf numFmtId="0" fontId="4" fillId="3" borderId="4" xfId="0" applyFont="1" applyFill="1" applyBorder="1" applyAlignment="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0" borderId="0" xfId="0" applyFont="1" applyAlignment="1">
      <alignment vertical="center" wrapText="1"/>
    </xf>
    <xf numFmtId="0" fontId="4" fillId="2" borderId="20"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3" borderId="24" xfId="0" applyFont="1" applyFill="1" applyBorder="1" applyAlignment="1">
      <alignment vertical="center"/>
    </xf>
    <xf numFmtId="0" fontId="4" fillId="3" borderId="18" xfId="0" applyFont="1" applyFill="1" applyBorder="1">
      <alignment vertical="center"/>
    </xf>
    <xf numFmtId="0" fontId="4" fillId="3" borderId="26" xfId="0" applyFont="1" applyFill="1" applyBorder="1">
      <alignment vertical="center"/>
    </xf>
    <xf numFmtId="0" fontId="4" fillId="0" borderId="0" xfId="0" applyFont="1" applyBorder="1" applyAlignment="1">
      <alignment horizontal="right" vertical="center"/>
    </xf>
    <xf numFmtId="0" fontId="4" fillId="0" borderId="0" xfId="0" applyFont="1" applyAlignment="1">
      <alignment horizontal="center" vertical="center"/>
    </xf>
    <xf numFmtId="0" fontId="1" fillId="0" borderId="0" xfId="0" applyFont="1" applyAlignment="1">
      <alignment horizontal="center" vertical="center"/>
    </xf>
    <xf numFmtId="0" fontId="4" fillId="3" borderId="4" xfId="0" applyFont="1" applyFill="1" applyBorder="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7" fillId="0" borderId="10" xfId="0" applyFont="1" applyBorder="1" applyAlignment="1">
      <alignment vertical="center" wrapText="1"/>
    </xf>
    <xf numFmtId="0" fontId="5" fillId="4" borderId="25" xfId="0" applyFont="1" applyFill="1" applyBorder="1">
      <alignment vertical="center"/>
    </xf>
    <xf numFmtId="0" fontId="4" fillId="4" borderId="17" xfId="0" applyFont="1" applyFill="1" applyBorder="1" applyAlignment="1">
      <alignment vertical="center" wrapText="1"/>
    </xf>
    <xf numFmtId="0" fontId="4" fillId="4" borderId="18" xfId="0" applyFont="1" applyFill="1" applyBorder="1">
      <alignment vertical="center"/>
    </xf>
    <xf numFmtId="0" fontId="4" fillId="4" borderId="2" xfId="0" applyFont="1" applyFill="1" applyBorder="1">
      <alignment vertical="center"/>
    </xf>
    <xf numFmtId="38" fontId="1" fillId="0" borderId="0" xfId="1" applyFont="1">
      <alignment vertical="center"/>
    </xf>
    <xf numFmtId="38" fontId="4" fillId="0" borderId="0" xfId="1" applyFont="1">
      <alignment vertical="center"/>
    </xf>
    <xf numFmtId="38" fontId="4" fillId="2" borderId="20" xfId="1" applyFont="1" applyFill="1" applyBorder="1" applyAlignment="1">
      <alignment horizontal="center" vertical="center" wrapText="1"/>
    </xf>
    <xf numFmtId="38" fontId="4" fillId="3" borderId="5" xfId="1" applyFont="1" applyFill="1" applyBorder="1">
      <alignment vertical="center"/>
    </xf>
    <xf numFmtId="0" fontId="4" fillId="2" borderId="2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0" xfId="0" applyFont="1" applyAlignment="1">
      <alignment horizontal="center" vertical="center" wrapText="1"/>
    </xf>
    <xf numFmtId="0" fontId="4" fillId="3" borderId="13" xfId="0" applyFont="1" applyFill="1" applyBorder="1">
      <alignment vertical="center"/>
    </xf>
    <xf numFmtId="0" fontId="1" fillId="0" borderId="32" xfId="0" applyFont="1" applyBorder="1" applyAlignment="1">
      <alignment horizontal="center" vertical="center" wrapText="1"/>
    </xf>
    <xf numFmtId="0" fontId="9" fillId="0" borderId="3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vertical="center" wrapText="1"/>
    </xf>
    <xf numFmtId="0" fontId="7" fillId="0" borderId="8" xfId="0" applyFont="1" applyBorder="1" applyAlignment="1">
      <alignment horizontal="center" vertical="center"/>
    </xf>
    <xf numFmtId="0" fontId="7" fillId="0" borderId="29" xfId="0" applyFont="1" applyBorder="1" applyAlignment="1">
      <alignment horizontal="center" vertical="center"/>
    </xf>
    <xf numFmtId="0" fontId="7" fillId="0" borderId="10" xfId="0" applyFont="1" applyFill="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vertical="center" wrapText="1"/>
    </xf>
    <xf numFmtId="0" fontId="1" fillId="0" borderId="0" xfId="0" applyFont="1" applyAlignment="1">
      <alignment vertical="center" wrapText="1"/>
    </xf>
    <xf numFmtId="0" fontId="1" fillId="4" borderId="1" xfId="0" applyFont="1" applyFill="1" applyBorder="1" applyAlignment="1">
      <alignment horizontal="center" vertical="center" wrapText="1"/>
    </xf>
    <xf numFmtId="0" fontId="1" fillId="0" borderId="26" xfId="0" applyFont="1" applyBorder="1" applyAlignment="1">
      <alignment horizontal="center" vertical="center" wrapText="1"/>
    </xf>
    <xf numFmtId="0" fontId="9" fillId="0" borderId="9"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30" xfId="0" applyFont="1" applyFill="1" applyBorder="1" applyAlignment="1">
      <alignment vertical="center" wrapText="1"/>
    </xf>
    <xf numFmtId="0" fontId="7" fillId="0" borderId="7" xfId="0" applyFont="1" applyFill="1" applyBorder="1" applyAlignment="1">
      <alignment vertical="center" wrapText="1"/>
    </xf>
    <xf numFmtId="0" fontId="7" fillId="0" borderId="12" xfId="0" applyFont="1" applyFill="1" applyBorder="1" applyAlignment="1">
      <alignment vertical="center" wrapText="1"/>
    </xf>
    <xf numFmtId="0" fontId="7" fillId="0" borderId="14" xfId="0" applyFont="1" applyFill="1" applyBorder="1" applyAlignment="1">
      <alignment vertical="center" wrapText="1"/>
    </xf>
    <xf numFmtId="0" fontId="7" fillId="0" borderId="31" xfId="0" applyFont="1" applyFill="1" applyBorder="1" applyAlignment="1">
      <alignment vertical="center" wrapText="1"/>
    </xf>
    <xf numFmtId="0" fontId="7" fillId="0" borderId="35" xfId="0" applyFont="1" applyFill="1" applyBorder="1" applyAlignment="1">
      <alignment vertical="center" wrapText="1"/>
    </xf>
    <xf numFmtId="0" fontId="7" fillId="0" borderId="2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0" borderId="21" xfId="0" applyFont="1" applyBorder="1" applyAlignment="1">
      <alignment horizontal="center" vertical="center" wrapText="1"/>
    </xf>
    <xf numFmtId="0" fontId="1" fillId="0" borderId="8"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38" fontId="4" fillId="0" borderId="6" xfId="1" applyFont="1" applyBorder="1" applyProtection="1">
      <alignment vertical="center"/>
      <protection locked="0"/>
    </xf>
    <xf numFmtId="0" fontId="4" fillId="0" borderId="9" xfId="0" applyFont="1" applyBorder="1" applyAlignment="1" applyProtection="1">
      <alignment vertical="center" wrapText="1"/>
      <protection locked="0"/>
    </xf>
    <xf numFmtId="38" fontId="4" fillId="0" borderId="9" xfId="1" applyFont="1" applyBorder="1" applyProtection="1">
      <alignment vertical="center"/>
      <protection locked="0"/>
    </xf>
    <xf numFmtId="0" fontId="1" fillId="0" borderId="11" xfId="0" applyFont="1" applyBorder="1" applyAlignment="1" applyProtection="1">
      <alignment horizontal="center" vertical="center"/>
      <protection locked="0"/>
    </xf>
    <xf numFmtId="0" fontId="4" fillId="0" borderId="11" xfId="0" applyFont="1" applyBorder="1" applyAlignment="1" applyProtection="1">
      <alignment vertical="center" wrapText="1"/>
      <protection locked="0"/>
    </xf>
    <xf numFmtId="38" fontId="4" fillId="0" borderId="11" xfId="1" applyFont="1" applyBorder="1" applyProtection="1">
      <alignment vertical="center"/>
      <protection locked="0"/>
    </xf>
    <xf numFmtId="0" fontId="1" fillId="0" borderId="13" xfId="0" applyFont="1" applyBorder="1" applyAlignment="1" applyProtection="1">
      <alignment horizontal="center" vertical="center"/>
      <protection locked="0"/>
    </xf>
    <xf numFmtId="0" fontId="4" fillId="0" borderId="29" xfId="0" applyFont="1" applyBorder="1" applyAlignment="1" applyProtection="1">
      <alignment vertical="center" wrapText="1"/>
      <protection locked="0"/>
    </xf>
    <xf numFmtId="38" fontId="4" fillId="0" borderId="29" xfId="1" applyFont="1" applyBorder="1" applyProtection="1">
      <alignment vertical="center"/>
      <protection locked="0"/>
    </xf>
    <xf numFmtId="0" fontId="1" fillId="0" borderId="6"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4" fillId="0" borderId="8" xfId="0" applyFont="1" applyBorder="1" applyAlignment="1" applyProtection="1">
      <alignment vertical="center" wrapText="1"/>
      <protection locked="0"/>
    </xf>
    <xf numFmtId="38" fontId="4" fillId="0" borderId="8" xfId="1" applyFont="1" applyBorder="1" applyProtection="1">
      <alignment vertical="center"/>
      <protection locked="0"/>
    </xf>
    <xf numFmtId="0" fontId="1" fillId="0" borderId="9"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4" fillId="0" borderId="16" xfId="0" applyFont="1" applyBorder="1" applyAlignment="1" applyProtection="1">
      <alignment vertical="center" wrapText="1"/>
      <protection locked="0"/>
    </xf>
    <xf numFmtId="38" fontId="4" fillId="0" borderId="16" xfId="1" applyFont="1" applyBorder="1" applyProtection="1">
      <alignment vertical="center"/>
      <protection locked="0"/>
    </xf>
    <xf numFmtId="0" fontId="1" fillId="4" borderId="1" xfId="0" applyFont="1" applyFill="1" applyBorder="1" applyProtection="1">
      <alignment vertical="center"/>
      <protection locked="0"/>
    </xf>
    <xf numFmtId="0" fontId="4" fillId="4" borderId="1" xfId="0" applyFont="1" applyFill="1" applyBorder="1" applyAlignment="1" applyProtection="1">
      <alignment vertical="center" wrapText="1"/>
      <protection locked="0"/>
    </xf>
    <xf numFmtId="38" fontId="4" fillId="4" borderId="19" xfId="1" applyFont="1" applyFill="1" applyBorder="1" applyProtection="1">
      <alignment vertical="center"/>
      <protection locked="0"/>
    </xf>
    <xf numFmtId="0" fontId="1" fillId="0" borderId="8" xfId="0" applyFont="1" applyFill="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0" fontId="4" fillId="0" borderId="36" xfId="0" applyFont="1" applyBorder="1" applyAlignment="1" applyProtection="1">
      <alignment vertical="center" wrapText="1"/>
      <protection hidden="1"/>
    </xf>
    <xf numFmtId="0" fontId="4" fillId="0" borderId="0" xfId="0" applyFont="1" applyAlignment="1" applyProtection="1">
      <alignment horizontal="right" vertical="center" wrapText="1"/>
      <protection hidden="1"/>
    </xf>
    <xf numFmtId="38" fontId="4" fillId="5" borderId="6" xfId="1" applyFont="1" applyFill="1" applyBorder="1" applyProtection="1">
      <alignment vertical="center"/>
      <protection hidden="1"/>
    </xf>
    <xf numFmtId="0" fontId="4" fillId="0" borderId="34" xfId="0" applyFont="1" applyBorder="1" applyAlignment="1" applyProtection="1">
      <alignment horizontal="right" vertical="center" wrapText="1"/>
      <protection hidden="1"/>
    </xf>
    <xf numFmtId="0" fontId="4" fillId="5" borderId="6" xfId="0" applyFont="1" applyFill="1" applyBorder="1" applyProtection="1">
      <alignment vertical="center"/>
      <protection hidden="1"/>
    </xf>
    <xf numFmtId="38" fontId="4" fillId="5" borderId="11" xfId="1" applyFont="1" applyFill="1" applyBorder="1" applyProtection="1">
      <alignment vertical="center"/>
      <protection hidden="1"/>
    </xf>
    <xf numFmtId="0" fontId="4" fillId="5" borderId="9" xfId="0" applyFont="1" applyFill="1" applyBorder="1" applyProtection="1">
      <alignment vertical="center"/>
      <protection hidden="1"/>
    </xf>
    <xf numFmtId="0" fontId="4" fillId="5" borderId="11" xfId="0" applyFont="1" applyFill="1" applyBorder="1" applyProtection="1">
      <alignment vertical="center"/>
      <protection hidden="1"/>
    </xf>
    <xf numFmtId="0" fontId="4" fillId="0" borderId="0" xfId="0" applyFont="1" applyAlignment="1" applyProtection="1">
      <alignment vertical="center" wrapText="1"/>
      <protection hidden="1"/>
    </xf>
    <xf numFmtId="38" fontId="4" fillId="0" borderId="0" xfId="1" applyFont="1" applyProtection="1">
      <alignment vertical="center"/>
      <protection hidden="1"/>
    </xf>
  </cellXfs>
  <cellStyles count="2">
    <cellStyle name="桁区切り" xfId="1" builtinId="6"/>
    <cellStyle name="標準" xfId="0" builtinId="0"/>
  </cellStyles>
  <dxfs count="1">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878417</xdr:colOff>
      <xdr:row>1</xdr:row>
      <xdr:rowOff>31749</xdr:rowOff>
    </xdr:from>
    <xdr:to>
      <xdr:col>3</xdr:col>
      <xdr:colOff>7160684</xdr:colOff>
      <xdr:row>4</xdr:row>
      <xdr:rowOff>184149</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7667" y="243416"/>
          <a:ext cx="6282267" cy="872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5"/>
  <sheetViews>
    <sheetView tabSelected="1" view="pageBreakPreview" zoomScale="60" zoomScaleNormal="90" workbookViewId="0">
      <pane ySplit="6" topLeftCell="A7" activePane="bottomLeft" state="frozen"/>
      <selection pane="bottomLeft" activeCell="G88" sqref="G88"/>
    </sheetView>
  </sheetViews>
  <sheetFormatPr defaultRowHeight="12" x14ac:dyDescent="0.15"/>
  <cols>
    <col min="1" max="1" width="3.125" style="3" customWidth="1"/>
    <col min="2" max="2" width="12" style="3" customWidth="1"/>
    <col min="3" max="3" width="4.125" style="16" customWidth="1"/>
    <col min="4" max="4" width="103.375" style="8" customWidth="1"/>
    <col min="5" max="5" width="5.125" style="32" customWidth="1"/>
    <col min="6" max="6" width="5.125" style="3" customWidth="1"/>
    <col min="7" max="7" width="35.625" style="8" customWidth="1"/>
    <col min="8" max="8" width="16.125" style="27" bestFit="1" customWidth="1"/>
    <col min="9" max="9" width="2" style="3" customWidth="1"/>
    <col min="10" max="16384" width="9" style="3"/>
  </cols>
  <sheetData>
    <row r="1" spans="1:9" ht="16.5" x14ac:dyDescent="0.15">
      <c r="A1" s="20" t="s">
        <v>108</v>
      </c>
      <c r="B1" s="2"/>
      <c r="C1" s="17"/>
      <c r="D1" s="2"/>
      <c r="E1" s="17"/>
      <c r="F1" s="2"/>
      <c r="G1" s="56"/>
      <c r="H1" s="26"/>
      <c r="I1" s="2"/>
    </row>
    <row r="2" spans="1:9" ht="26.25" customHeight="1" x14ac:dyDescent="0.15">
      <c r="A2" s="1"/>
      <c r="B2" s="2"/>
      <c r="C2" s="17"/>
      <c r="D2" s="2"/>
      <c r="E2" s="17"/>
      <c r="I2" s="2"/>
    </row>
    <row r="3" spans="1:9" ht="15" customHeight="1" x14ac:dyDescent="0.15">
      <c r="A3" s="19"/>
      <c r="B3" s="4"/>
      <c r="C3" s="17"/>
      <c r="D3" s="2"/>
      <c r="E3" s="17"/>
      <c r="G3" s="105"/>
      <c r="H3" s="105"/>
      <c r="I3" s="2"/>
    </row>
    <row r="4" spans="1:9" ht="15" customHeight="1" x14ac:dyDescent="0.15">
      <c r="A4" s="19"/>
      <c r="B4" s="4"/>
      <c r="C4" s="17"/>
      <c r="D4" s="2"/>
      <c r="E4" s="17"/>
      <c r="F4" s="15" t="s">
        <v>74</v>
      </c>
      <c r="G4" s="106"/>
      <c r="H4" s="106"/>
      <c r="I4" s="2"/>
    </row>
    <row r="5" spans="1:9" ht="15" customHeight="1" x14ac:dyDescent="0.15">
      <c r="A5" s="19"/>
      <c r="B5" s="4"/>
      <c r="C5" s="17"/>
      <c r="D5" s="2"/>
      <c r="E5" s="17"/>
      <c r="F5" s="2"/>
      <c r="G5" s="56"/>
      <c r="H5" s="26"/>
      <c r="I5" s="2"/>
    </row>
    <row r="6" spans="1:9" ht="15" customHeight="1" x14ac:dyDescent="0.15">
      <c r="A6" s="79" t="s">
        <v>0</v>
      </c>
      <c r="B6" s="80"/>
      <c r="C6" s="9" t="s">
        <v>1</v>
      </c>
      <c r="D6" s="10" t="s">
        <v>2</v>
      </c>
      <c r="E6" s="30" t="s">
        <v>95</v>
      </c>
      <c r="F6" s="11" t="s">
        <v>72</v>
      </c>
      <c r="G6" s="11" t="s">
        <v>73</v>
      </c>
      <c r="H6" s="28" t="s">
        <v>107</v>
      </c>
      <c r="I6" s="2"/>
    </row>
    <row r="7" spans="1:9" ht="13.5" x14ac:dyDescent="0.15">
      <c r="A7" s="12" t="s">
        <v>88</v>
      </c>
      <c r="B7" s="5"/>
      <c r="C7" s="18"/>
      <c r="D7" s="7"/>
      <c r="E7" s="31"/>
      <c r="F7" s="6"/>
      <c r="G7" s="7"/>
      <c r="H7" s="29"/>
      <c r="I7" s="2"/>
    </row>
    <row r="8" spans="1:9" ht="18" customHeight="1" x14ac:dyDescent="0.15">
      <c r="A8" s="13"/>
      <c r="B8" s="74" t="s">
        <v>3</v>
      </c>
      <c r="C8" s="44">
        <v>1</v>
      </c>
      <c r="D8" s="45" t="s">
        <v>77</v>
      </c>
      <c r="E8" s="34" t="s">
        <v>109</v>
      </c>
      <c r="F8" s="82"/>
      <c r="G8" s="83"/>
      <c r="H8" s="84"/>
      <c r="I8" s="2"/>
    </row>
    <row r="9" spans="1:9" ht="18" customHeight="1" x14ac:dyDescent="0.15">
      <c r="A9" s="13"/>
      <c r="B9" s="74"/>
      <c r="C9" s="46">
        <v>2</v>
      </c>
      <c r="D9" s="21" t="s">
        <v>81</v>
      </c>
      <c r="E9" s="34" t="s">
        <v>110</v>
      </c>
      <c r="F9" s="82"/>
      <c r="G9" s="85"/>
      <c r="H9" s="86"/>
      <c r="I9" s="2"/>
    </row>
    <row r="10" spans="1:9" ht="18" customHeight="1" x14ac:dyDescent="0.15">
      <c r="A10" s="13"/>
      <c r="B10" s="74"/>
      <c r="C10" s="46">
        <v>3</v>
      </c>
      <c r="D10" s="21" t="s">
        <v>112</v>
      </c>
      <c r="E10" s="35" t="s">
        <v>110</v>
      </c>
      <c r="F10" s="82"/>
      <c r="G10" s="85"/>
      <c r="H10" s="86"/>
      <c r="I10" s="2"/>
    </row>
    <row r="11" spans="1:9" ht="18" customHeight="1" x14ac:dyDescent="0.15">
      <c r="A11" s="13"/>
      <c r="B11" s="74"/>
      <c r="C11" s="46">
        <v>4</v>
      </c>
      <c r="D11" s="21" t="s">
        <v>230</v>
      </c>
      <c r="E11" s="34" t="s">
        <v>109</v>
      </c>
      <c r="F11" s="82"/>
      <c r="G11" s="85"/>
      <c r="H11" s="86"/>
      <c r="I11" s="2"/>
    </row>
    <row r="12" spans="1:9" ht="18" customHeight="1" x14ac:dyDescent="0.15">
      <c r="A12" s="13"/>
      <c r="B12" s="74"/>
      <c r="C12" s="46">
        <v>5</v>
      </c>
      <c r="D12" s="21" t="s">
        <v>113</v>
      </c>
      <c r="E12" s="34" t="s">
        <v>109</v>
      </c>
      <c r="F12" s="82"/>
      <c r="G12" s="85"/>
      <c r="H12" s="86"/>
      <c r="I12" s="2"/>
    </row>
    <row r="13" spans="1:9" ht="18" customHeight="1" x14ac:dyDescent="0.15">
      <c r="A13" s="13"/>
      <c r="B13" s="74"/>
      <c r="C13" s="46">
        <v>6</v>
      </c>
      <c r="D13" s="21" t="s">
        <v>91</v>
      </c>
      <c r="E13" s="34" t="s">
        <v>109</v>
      </c>
      <c r="F13" s="82"/>
      <c r="G13" s="85"/>
      <c r="H13" s="86"/>
      <c r="I13" s="2"/>
    </row>
    <row r="14" spans="1:9" ht="18" customHeight="1" x14ac:dyDescent="0.15">
      <c r="A14" s="13"/>
      <c r="B14" s="74"/>
      <c r="C14" s="46">
        <v>7</v>
      </c>
      <c r="D14" s="21" t="s">
        <v>114</v>
      </c>
      <c r="E14" s="34" t="s">
        <v>109</v>
      </c>
      <c r="F14" s="82"/>
      <c r="G14" s="85"/>
      <c r="H14" s="86"/>
      <c r="I14" s="2"/>
    </row>
    <row r="15" spans="1:9" ht="18" customHeight="1" x14ac:dyDescent="0.15">
      <c r="A15" s="13"/>
      <c r="B15" s="74"/>
      <c r="C15" s="47">
        <v>8</v>
      </c>
      <c r="D15" s="48" t="s">
        <v>4</v>
      </c>
      <c r="E15" s="36" t="s">
        <v>110</v>
      </c>
      <c r="F15" s="87"/>
      <c r="G15" s="88"/>
      <c r="H15" s="89"/>
      <c r="I15" s="2"/>
    </row>
    <row r="16" spans="1:9" ht="18" customHeight="1" x14ac:dyDescent="0.15">
      <c r="A16" s="13"/>
      <c r="B16" s="74" t="s">
        <v>5</v>
      </c>
      <c r="C16" s="49">
        <v>9</v>
      </c>
      <c r="D16" s="45" t="s">
        <v>92</v>
      </c>
      <c r="E16" s="37" t="s">
        <v>109</v>
      </c>
      <c r="F16" s="82"/>
      <c r="G16" s="83"/>
      <c r="H16" s="84"/>
      <c r="I16" s="2"/>
    </row>
    <row r="17" spans="1:9" ht="90" customHeight="1" x14ac:dyDescent="0.15">
      <c r="A17" s="13"/>
      <c r="B17" s="74"/>
      <c r="C17" s="62">
        <v>10</v>
      </c>
      <c r="D17" s="51" t="s">
        <v>229</v>
      </c>
      <c r="E17" s="61" t="s">
        <v>109</v>
      </c>
      <c r="F17" s="82"/>
      <c r="G17" s="85"/>
      <c r="H17" s="86"/>
      <c r="I17" s="2"/>
    </row>
    <row r="18" spans="1:9" ht="75" customHeight="1" x14ac:dyDescent="0.15">
      <c r="A18" s="13"/>
      <c r="B18" s="74"/>
      <c r="C18" s="62">
        <v>11</v>
      </c>
      <c r="D18" s="51" t="s">
        <v>242</v>
      </c>
      <c r="E18" s="61" t="s">
        <v>109</v>
      </c>
      <c r="F18" s="82"/>
      <c r="G18" s="85"/>
      <c r="H18" s="86"/>
      <c r="I18" s="2"/>
    </row>
    <row r="19" spans="1:9" ht="45" customHeight="1" x14ac:dyDescent="0.15">
      <c r="A19" s="13"/>
      <c r="B19" s="74"/>
      <c r="C19" s="62">
        <v>12</v>
      </c>
      <c r="D19" s="51" t="s">
        <v>243</v>
      </c>
      <c r="E19" s="61" t="s">
        <v>110</v>
      </c>
      <c r="F19" s="82"/>
      <c r="G19" s="85"/>
      <c r="H19" s="86"/>
      <c r="I19" s="2"/>
    </row>
    <row r="20" spans="1:9" ht="18" customHeight="1" x14ac:dyDescent="0.15">
      <c r="A20" s="13"/>
      <c r="B20" s="74"/>
      <c r="C20" s="62">
        <v>13</v>
      </c>
      <c r="D20" s="21" t="s">
        <v>96</v>
      </c>
      <c r="E20" s="38" t="s">
        <v>110</v>
      </c>
      <c r="F20" s="82"/>
      <c r="G20" s="85"/>
      <c r="H20" s="86"/>
      <c r="I20" s="2"/>
    </row>
    <row r="21" spans="1:9" ht="30" customHeight="1" x14ac:dyDescent="0.15">
      <c r="A21" s="13"/>
      <c r="B21" s="74"/>
      <c r="C21" s="62">
        <v>14</v>
      </c>
      <c r="D21" s="21" t="s">
        <v>86</v>
      </c>
      <c r="E21" s="38" t="s">
        <v>110</v>
      </c>
      <c r="F21" s="82"/>
      <c r="G21" s="85"/>
      <c r="H21" s="86"/>
      <c r="I21" s="2"/>
    </row>
    <row r="22" spans="1:9" ht="18" customHeight="1" x14ac:dyDescent="0.15">
      <c r="A22" s="13"/>
      <c r="B22" s="74"/>
      <c r="C22" s="62">
        <v>15</v>
      </c>
      <c r="D22" s="21" t="s">
        <v>6</v>
      </c>
      <c r="E22" s="38" t="s">
        <v>109</v>
      </c>
      <c r="F22" s="82"/>
      <c r="G22" s="85"/>
      <c r="H22" s="86"/>
      <c r="I22" s="2"/>
    </row>
    <row r="23" spans="1:9" ht="18" customHeight="1" x14ac:dyDescent="0.15">
      <c r="A23" s="13"/>
      <c r="B23" s="74"/>
      <c r="C23" s="62">
        <v>16</v>
      </c>
      <c r="D23" s="21" t="s">
        <v>7</v>
      </c>
      <c r="E23" s="38" t="s">
        <v>109</v>
      </c>
      <c r="F23" s="82"/>
      <c r="G23" s="85"/>
      <c r="H23" s="86"/>
      <c r="I23" s="2"/>
    </row>
    <row r="24" spans="1:9" ht="18" customHeight="1" x14ac:dyDescent="0.15">
      <c r="A24" s="13"/>
      <c r="B24" s="74"/>
      <c r="C24" s="69">
        <v>17</v>
      </c>
      <c r="D24" s="48" t="s">
        <v>125</v>
      </c>
      <c r="E24" s="39" t="s">
        <v>109</v>
      </c>
      <c r="F24" s="87"/>
      <c r="G24" s="88"/>
      <c r="H24" s="89"/>
      <c r="I24" s="2"/>
    </row>
    <row r="25" spans="1:9" ht="18" customHeight="1" x14ac:dyDescent="0.15">
      <c r="A25" s="13"/>
      <c r="B25" s="74" t="s">
        <v>8</v>
      </c>
      <c r="C25" s="70">
        <v>18</v>
      </c>
      <c r="D25" s="45" t="s">
        <v>9</v>
      </c>
      <c r="E25" s="37" t="s">
        <v>109</v>
      </c>
      <c r="F25" s="82"/>
      <c r="G25" s="83"/>
      <c r="H25" s="84"/>
      <c r="I25" s="2"/>
    </row>
    <row r="26" spans="1:9" ht="30" customHeight="1" x14ac:dyDescent="0.15">
      <c r="A26" s="13"/>
      <c r="B26" s="74"/>
      <c r="C26" s="62">
        <v>19</v>
      </c>
      <c r="D26" s="21" t="s">
        <v>126</v>
      </c>
      <c r="E26" s="38" t="s">
        <v>109</v>
      </c>
      <c r="F26" s="82"/>
      <c r="G26" s="85"/>
      <c r="H26" s="86"/>
      <c r="I26" s="2"/>
    </row>
    <row r="27" spans="1:9" ht="30" customHeight="1" x14ac:dyDescent="0.15">
      <c r="A27" s="13"/>
      <c r="B27" s="74"/>
      <c r="C27" s="62">
        <v>20</v>
      </c>
      <c r="D27" s="21" t="s">
        <v>97</v>
      </c>
      <c r="E27" s="38" t="s">
        <v>109</v>
      </c>
      <c r="F27" s="82"/>
      <c r="G27" s="85"/>
      <c r="H27" s="86"/>
      <c r="I27" s="2"/>
    </row>
    <row r="28" spans="1:9" ht="18" customHeight="1" x14ac:dyDescent="0.15">
      <c r="A28" s="13"/>
      <c r="B28" s="74"/>
      <c r="C28" s="62">
        <v>21</v>
      </c>
      <c r="D28" s="21" t="s">
        <v>10</v>
      </c>
      <c r="E28" s="38" t="s">
        <v>109</v>
      </c>
      <c r="F28" s="82"/>
      <c r="G28" s="85"/>
      <c r="H28" s="86"/>
      <c r="I28" s="2"/>
    </row>
    <row r="29" spans="1:9" ht="30" customHeight="1" x14ac:dyDescent="0.15">
      <c r="A29" s="13"/>
      <c r="B29" s="74"/>
      <c r="C29" s="62">
        <v>22</v>
      </c>
      <c r="D29" s="21" t="s">
        <v>127</v>
      </c>
      <c r="E29" s="38" t="s">
        <v>109</v>
      </c>
      <c r="F29" s="82"/>
      <c r="G29" s="85"/>
      <c r="H29" s="86"/>
      <c r="I29" s="2"/>
    </row>
    <row r="30" spans="1:9" ht="18" customHeight="1" x14ac:dyDescent="0.15">
      <c r="A30" s="13"/>
      <c r="B30" s="74"/>
      <c r="C30" s="62">
        <v>23</v>
      </c>
      <c r="D30" s="21" t="s">
        <v>11</v>
      </c>
      <c r="E30" s="38" t="s">
        <v>109</v>
      </c>
      <c r="F30" s="82"/>
      <c r="G30" s="85"/>
      <c r="H30" s="86"/>
      <c r="I30" s="2"/>
    </row>
    <row r="31" spans="1:9" ht="18" customHeight="1" x14ac:dyDescent="0.15">
      <c r="A31" s="13"/>
      <c r="B31" s="74"/>
      <c r="C31" s="62">
        <v>24</v>
      </c>
      <c r="D31" s="21" t="s">
        <v>93</v>
      </c>
      <c r="E31" s="38" t="s">
        <v>109</v>
      </c>
      <c r="F31" s="82"/>
      <c r="G31" s="85"/>
      <c r="H31" s="86"/>
      <c r="I31" s="2"/>
    </row>
    <row r="32" spans="1:9" ht="30" customHeight="1" x14ac:dyDescent="0.15">
      <c r="A32" s="13"/>
      <c r="B32" s="74"/>
      <c r="C32" s="62">
        <v>25</v>
      </c>
      <c r="D32" s="21" t="s">
        <v>94</v>
      </c>
      <c r="E32" s="38" t="s">
        <v>109</v>
      </c>
      <c r="F32" s="82"/>
      <c r="G32" s="85"/>
      <c r="H32" s="86"/>
      <c r="I32" s="2"/>
    </row>
    <row r="33" spans="1:9" ht="18" customHeight="1" x14ac:dyDescent="0.15">
      <c r="A33" s="13"/>
      <c r="B33" s="74"/>
      <c r="C33" s="73">
        <v>26</v>
      </c>
      <c r="D33" s="48" t="s">
        <v>12</v>
      </c>
      <c r="E33" s="40" t="s">
        <v>110</v>
      </c>
      <c r="F33" s="87"/>
      <c r="G33" s="88"/>
      <c r="H33" s="89"/>
      <c r="I33" s="2"/>
    </row>
    <row r="34" spans="1:9" ht="18" customHeight="1" x14ac:dyDescent="0.15">
      <c r="A34" s="13"/>
      <c r="B34" s="74" t="s">
        <v>13</v>
      </c>
      <c r="C34" s="72">
        <v>27</v>
      </c>
      <c r="D34" s="45" t="s">
        <v>130</v>
      </c>
      <c r="E34" s="34" t="s">
        <v>110</v>
      </c>
      <c r="F34" s="82"/>
      <c r="G34" s="83"/>
      <c r="H34" s="84"/>
      <c r="I34" s="2"/>
    </row>
    <row r="35" spans="1:9" ht="105" customHeight="1" x14ac:dyDescent="0.15">
      <c r="A35" s="13"/>
      <c r="B35" s="74"/>
      <c r="C35" s="62">
        <v>28</v>
      </c>
      <c r="D35" s="21" t="s">
        <v>118</v>
      </c>
      <c r="E35" s="34" t="s">
        <v>109</v>
      </c>
      <c r="F35" s="82"/>
      <c r="G35" s="85"/>
      <c r="H35" s="86"/>
      <c r="I35" s="2"/>
    </row>
    <row r="36" spans="1:9" ht="18" customHeight="1" x14ac:dyDescent="0.15">
      <c r="A36" s="13"/>
      <c r="B36" s="74"/>
      <c r="C36" s="62">
        <v>29</v>
      </c>
      <c r="D36" s="21" t="s">
        <v>14</v>
      </c>
      <c r="E36" s="34" t="s">
        <v>109</v>
      </c>
      <c r="F36" s="82"/>
      <c r="G36" s="85"/>
      <c r="H36" s="86"/>
      <c r="I36" s="2"/>
    </row>
    <row r="37" spans="1:9" ht="18" customHeight="1" x14ac:dyDescent="0.15">
      <c r="A37" s="13"/>
      <c r="B37" s="74"/>
      <c r="C37" s="62">
        <v>30</v>
      </c>
      <c r="D37" s="51" t="s">
        <v>231</v>
      </c>
      <c r="E37" s="34" t="s">
        <v>110</v>
      </c>
      <c r="F37" s="82"/>
      <c r="G37" s="85"/>
      <c r="H37" s="86"/>
      <c r="I37" s="2"/>
    </row>
    <row r="38" spans="1:9" ht="18" customHeight="1" x14ac:dyDescent="0.15">
      <c r="A38" s="13"/>
      <c r="B38" s="74"/>
      <c r="C38" s="62">
        <v>31</v>
      </c>
      <c r="D38" s="51" t="s">
        <v>15</v>
      </c>
      <c r="E38" s="34" t="s">
        <v>110</v>
      </c>
      <c r="F38" s="82"/>
      <c r="G38" s="85"/>
      <c r="H38" s="86"/>
      <c r="I38" s="2"/>
    </row>
    <row r="39" spans="1:9" ht="30" customHeight="1" x14ac:dyDescent="0.15">
      <c r="A39" s="13"/>
      <c r="B39" s="74"/>
      <c r="C39" s="62">
        <v>32</v>
      </c>
      <c r="D39" s="51" t="s">
        <v>198</v>
      </c>
      <c r="E39" s="34" t="s">
        <v>110</v>
      </c>
      <c r="F39" s="82"/>
      <c r="G39" s="85"/>
      <c r="H39" s="86"/>
      <c r="I39" s="2"/>
    </row>
    <row r="40" spans="1:9" ht="30" customHeight="1" x14ac:dyDescent="0.15">
      <c r="A40" s="13"/>
      <c r="B40" s="74"/>
      <c r="C40" s="62">
        <v>33</v>
      </c>
      <c r="D40" s="51" t="s">
        <v>233</v>
      </c>
      <c r="E40" s="60" t="s">
        <v>109</v>
      </c>
      <c r="F40" s="82"/>
      <c r="G40" s="85"/>
      <c r="H40" s="86"/>
      <c r="I40" s="2"/>
    </row>
    <row r="41" spans="1:9" ht="30" customHeight="1" x14ac:dyDescent="0.15">
      <c r="A41" s="13"/>
      <c r="B41" s="74"/>
      <c r="C41" s="62">
        <v>34</v>
      </c>
      <c r="D41" s="51" t="s">
        <v>119</v>
      </c>
      <c r="E41" s="34" t="s">
        <v>109</v>
      </c>
      <c r="F41" s="82"/>
      <c r="G41" s="85"/>
      <c r="H41" s="86"/>
      <c r="I41" s="2"/>
    </row>
    <row r="42" spans="1:9" ht="18" customHeight="1" x14ac:dyDescent="0.15">
      <c r="A42" s="13"/>
      <c r="B42" s="74"/>
      <c r="C42" s="62">
        <v>35</v>
      </c>
      <c r="D42" s="51" t="s">
        <v>85</v>
      </c>
      <c r="E42" s="34" t="s">
        <v>109</v>
      </c>
      <c r="F42" s="82"/>
      <c r="G42" s="85"/>
      <c r="H42" s="86"/>
      <c r="I42" s="2"/>
    </row>
    <row r="43" spans="1:9" ht="30" customHeight="1" x14ac:dyDescent="0.15">
      <c r="A43" s="13"/>
      <c r="B43" s="74"/>
      <c r="C43" s="62">
        <v>36</v>
      </c>
      <c r="D43" s="51" t="s">
        <v>199</v>
      </c>
      <c r="E43" s="34" t="s">
        <v>109</v>
      </c>
      <c r="F43" s="82"/>
      <c r="G43" s="85"/>
      <c r="H43" s="86"/>
      <c r="I43" s="2"/>
    </row>
    <row r="44" spans="1:9" ht="18" customHeight="1" x14ac:dyDescent="0.15">
      <c r="A44" s="13"/>
      <c r="B44" s="74"/>
      <c r="C44" s="62">
        <v>37</v>
      </c>
      <c r="D44" s="51" t="s">
        <v>16</v>
      </c>
      <c r="E44" s="34" t="s">
        <v>110</v>
      </c>
      <c r="F44" s="82"/>
      <c r="G44" s="85"/>
      <c r="H44" s="86"/>
      <c r="I44" s="2"/>
    </row>
    <row r="45" spans="1:9" ht="18" customHeight="1" x14ac:dyDescent="0.15">
      <c r="A45" s="13"/>
      <c r="B45" s="74"/>
      <c r="C45" s="62">
        <v>38</v>
      </c>
      <c r="D45" s="51" t="s">
        <v>89</v>
      </c>
      <c r="E45" s="34" t="s">
        <v>109</v>
      </c>
      <c r="F45" s="82"/>
      <c r="G45" s="85"/>
      <c r="H45" s="86"/>
      <c r="I45" s="2"/>
    </row>
    <row r="46" spans="1:9" ht="18" customHeight="1" x14ac:dyDescent="0.15">
      <c r="A46" s="13"/>
      <c r="B46" s="74"/>
      <c r="C46" s="62">
        <v>39</v>
      </c>
      <c r="D46" s="51" t="s">
        <v>128</v>
      </c>
      <c r="E46" s="34" t="s">
        <v>109</v>
      </c>
      <c r="F46" s="82"/>
      <c r="G46" s="85"/>
      <c r="H46" s="86"/>
      <c r="I46" s="2"/>
    </row>
    <row r="47" spans="1:9" ht="18" customHeight="1" x14ac:dyDescent="0.15">
      <c r="A47" s="13"/>
      <c r="B47" s="74"/>
      <c r="C47" s="62">
        <v>40</v>
      </c>
      <c r="D47" s="51" t="s">
        <v>17</v>
      </c>
      <c r="E47" s="34" t="s">
        <v>109</v>
      </c>
      <c r="F47" s="82"/>
      <c r="G47" s="85"/>
      <c r="H47" s="86"/>
      <c r="I47" s="2"/>
    </row>
    <row r="48" spans="1:9" ht="18" customHeight="1" x14ac:dyDescent="0.15">
      <c r="A48" s="13"/>
      <c r="B48" s="74"/>
      <c r="C48" s="62">
        <v>41</v>
      </c>
      <c r="D48" s="51" t="s">
        <v>200</v>
      </c>
      <c r="E48" s="34" t="s">
        <v>109</v>
      </c>
      <c r="F48" s="82"/>
      <c r="G48" s="85"/>
      <c r="H48" s="86"/>
      <c r="I48" s="2"/>
    </row>
    <row r="49" spans="1:9" ht="18" customHeight="1" x14ac:dyDescent="0.15">
      <c r="A49" s="13"/>
      <c r="B49" s="74"/>
      <c r="C49" s="62">
        <v>42</v>
      </c>
      <c r="D49" s="51" t="s">
        <v>90</v>
      </c>
      <c r="E49" s="34" t="s">
        <v>110</v>
      </c>
      <c r="F49" s="82"/>
      <c r="G49" s="85"/>
      <c r="H49" s="86"/>
      <c r="I49" s="2"/>
    </row>
    <row r="50" spans="1:9" ht="18" customHeight="1" x14ac:dyDescent="0.15">
      <c r="A50" s="13"/>
      <c r="B50" s="74"/>
      <c r="C50" s="62">
        <v>43</v>
      </c>
      <c r="D50" s="51" t="s">
        <v>18</v>
      </c>
      <c r="E50" s="34" t="s">
        <v>110</v>
      </c>
      <c r="F50" s="82"/>
      <c r="G50" s="85"/>
      <c r="H50" s="86"/>
      <c r="I50" s="2"/>
    </row>
    <row r="51" spans="1:9" ht="18" customHeight="1" x14ac:dyDescent="0.15">
      <c r="A51" s="13"/>
      <c r="B51" s="74"/>
      <c r="C51" s="62">
        <v>44</v>
      </c>
      <c r="D51" s="51" t="s">
        <v>150</v>
      </c>
      <c r="E51" s="34" t="s">
        <v>109</v>
      </c>
      <c r="F51" s="82"/>
      <c r="G51" s="85"/>
      <c r="H51" s="86"/>
      <c r="I51" s="2"/>
    </row>
    <row r="52" spans="1:9" ht="18" customHeight="1" x14ac:dyDescent="0.15">
      <c r="A52" s="13"/>
      <c r="B52" s="74"/>
      <c r="C52" s="69">
        <v>45</v>
      </c>
      <c r="D52" s="63" t="s">
        <v>201</v>
      </c>
      <c r="E52" s="36" t="s">
        <v>110</v>
      </c>
      <c r="F52" s="90"/>
      <c r="G52" s="91"/>
      <c r="H52" s="92"/>
      <c r="I52" s="2"/>
    </row>
    <row r="53" spans="1:9" ht="18" customHeight="1" x14ac:dyDescent="0.15">
      <c r="A53" s="13"/>
      <c r="B53" s="75" t="s">
        <v>19</v>
      </c>
      <c r="C53" s="70">
        <v>46</v>
      </c>
      <c r="D53" s="64" t="s">
        <v>131</v>
      </c>
      <c r="E53" s="37" t="s">
        <v>110</v>
      </c>
      <c r="F53" s="93"/>
      <c r="G53" s="83"/>
      <c r="H53" s="84"/>
      <c r="I53" s="2"/>
    </row>
    <row r="54" spans="1:9" ht="18" customHeight="1" x14ac:dyDescent="0.15">
      <c r="A54" s="13"/>
      <c r="B54" s="76"/>
      <c r="C54" s="62">
        <v>47</v>
      </c>
      <c r="D54" s="51" t="s">
        <v>20</v>
      </c>
      <c r="E54" s="38" t="s">
        <v>110</v>
      </c>
      <c r="F54" s="82"/>
      <c r="G54" s="85"/>
      <c r="H54" s="86"/>
      <c r="I54" s="2"/>
    </row>
    <row r="55" spans="1:9" ht="30" customHeight="1" x14ac:dyDescent="0.15">
      <c r="A55" s="13"/>
      <c r="B55" s="76"/>
      <c r="C55" s="62">
        <v>48</v>
      </c>
      <c r="D55" s="51" t="s">
        <v>21</v>
      </c>
      <c r="E55" s="38" t="s">
        <v>109</v>
      </c>
      <c r="F55" s="82"/>
      <c r="G55" s="85"/>
      <c r="H55" s="86"/>
      <c r="I55" s="2"/>
    </row>
    <row r="56" spans="1:9" ht="18" customHeight="1" x14ac:dyDescent="0.15">
      <c r="A56" s="13"/>
      <c r="B56" s="76"/>
      <c r="C56" s="62">
        <v>49</v>
      </c>
      <c r="D56" s="51" t="s">
        <v>202</v>
      </c>
      <c r="E56" s="38" t="s">
        <v>109</v>
      </c>
      <c r="F56" s="82"/>
      <c r="G56" s="85"/>
      <c r="H56" s="86"/>
      <c r="I56" s="2"/>
    </row>
    <row r="57" spans="1:9" ht="18" customHeight="1" x14ac:dyDescent="0.15">
      <c r="A57" s="13"/>
      <c r="B57" s="76"/>
      <c r="C57" s="62">
        <v>50</v>
      </c>
      <c r="D57" s="51" t="s">
        <v>132</v>
      </c>
      <c r="E57" s="38" t="s">
        <v>109</v>
      </c>
      <c r="F57" s="82"/>
      <c r="G57" s="85"/>
      <c r="H57" s="86"/>
      <c r="I57" s="2"/>
    </row>
    <row r="58" spans="1:9" ht="18" customHeight="1" x14ac:dyDescent="0.15">
      <c r="A58" s="13"/>
      <c r="B58" s="76"/>
      <c r="C58" s="62">
        <v>51</v>
      </c>
      <c r="D58" s="51" t="s">
        <v>22</v>
      </c>
      <c r="E58" s="38" t="s">
        <v>109</v>
      </c>
      <c r="F58" s="82"/>
      <c r="G58" s="85"/>
      <c r="H58" s="86"/>
      <c r="I58" s="2"/>
    </row>
    <row r="59" spans="1:9" ht="20.25" customHeight="1" x14ac:dyDescent="0.15">
      <c r="A59" s="13"/>
      <c r="B59" s="76"/>
      <c r="C59" s="62">
        <v>52</v>
      </c>
      <c r="D59" s="51" t="s">
        <v>219</v>
      </c>
      <c r="E59" s="38" t="s">
        <v>109</v>
      </c>
      <c r="F59" s="82"/>
      <c r="G59" s="85"/>
      <c r="H59" s="86"/>
      <c r="I59" s="2"/>
    </row>
    <row r="60" spans="1:9" ht="18" customHeight="1" x14ac:dyDescent="0.15">
      <c r="A60" s="13"/>
      <c r="B60" s="76"/>
      <c r="C60" s="62">
        <v>53</v>
      </c>
      <c r="D60" s="51" t="s">
        <v>218</v>
      </c>
      <c r="E60" s="38" t="s">
        <v>109</v>
      </c>
      <c r="F60" s="82"/>
      <c r="G60" s="85"/>
      <c r="H60" s="86"/>
      <c r="I60" s="2"/>
    </row>
    <row r="61" spans="1:9" ht="30" customHeight="1" x14ac:dyDescent="0.15">
      <c r="A61" s="13"/>
      <c r="B61" s="76"/>
      <c r="C61" s="62">
        <v>54</v>
      </c>
      <c r="D61" s="51" t="s">
        <v>133</v>
      </c>
      <c r="E61" s="38" t="s">
        <v>110</v>
      </c>
      <c r="F61" s="82"/>
      <c r="G61" s="85"/>
      <c r="H61" s="86"/>
      <c r="I61" s="2"/>
    </row>
    <row r="62" spans="1:9" ht="18" customHeight="1" x14ac:dyDescent="0.15">
      <c r="A62" s="13"/>
      <c r="B62" s="76"/>
      <c r="C62" s="62">
        <v>55</v>
      </c>
      <c r="D62" s="63" t="s">
        <v>206</v>
      </c>
      <c r="E62" s="39" t="s">
        <v>110</v>
      </c>
      <c r="F62" s="94"/>
      <c r="G62" s="91"/>
      <c r="H62" s="92"/>
      <c r="I62" s="2"/>
    </row>
    <row r="63" spans="1:9" ht="30" customHeight="1" x14ac:dyDescent="0.15">
      <c r="A63" s="13"/>
      <c r="B63" s="78"/>
      <c r="C63" s="73">
        <v>56</v>
      </c>
      <c r="D63" s="65" t="s">
        <v>232</v>
      </c>
      <c r="E63" s="41" t="s">
        <v>109</v>
      </c>
      <c r="F63" s="87"/>
      <c r="G63" s="88"/>
      <c r="H63" s="89"/>
      <c r="I63" s="2"/>
    </row>
    <row r="64" spans="1:9" ht="18" customHeight="1" x14ac:dyDescent="0.15">
      <c r="A64" s="13"/>
      <c r="B64" s="75" t="s">
        <v>23</v>
      </c>
      <c r="C64" s="72">
        <v>57</v>
      </c>
      <c r="D64" s="66" t="s">
        <v>24</v>
      </c>
      <c r="E64" s="34" t="s">
        <v>109</v>
      </c>
      <c r="F64" s="82"/>
      <c r="G64" s="95"/>
      <c r="H64" s="96"/>
      <c r="I64" s="2"/>
    </row>
    <row r="65" spans="1:9" ht="18" customHeight="1" x14ac:dyDescent="0.15">
      <c r="A65" s="13"/>
      <c r="B65" s="76"/>
      <c r="C65" s="62">
        <v>58</v>
      </c>
      <c r="D65" s="51" t="s">
        <v>203</v>
      </c>
      <c r="E65" s="34" t="s">
        <v>109</v>
      </c>
      <c r="F65" s="82"/>
      <c r="G65" s="85"/>
      <c r="H65" s="86"/>
      <c r="I65" s="2"/>
    </row>
    <row r="66" spans="1:9" ht="18" customHeight="1" x14ac:dyDescent="0.15">
      <c r="A66" s="13"/>
      <c r="B66" s="76"/>
      <c r="C66" s="62">
        <v>59</v>
      </c>
      <c r="D66" s="51" t="s">
        <v>25</v>
      </c>
      <c r="E66" s="34" t="s">
        <v>109</v>
      </c>
      <c r="F66" s="82"/>
      <c r="G66" s="85"/>
      <c r="H66" s="86"/>
      <c r="I66" s="2"/>
    </row>
    <row r="67" spans="1:9" ht="30" customHeight="1" x14ac:dyDescent="0.15">
      <c r="A67" s="13"/>
      <c r="B67" s="76"/>
      <c r="C67" s="62">
        <v>60</v>
      </c>
      <c r="D67" s="51" t="s">
        <v>204</v>
      </c>
      <c r="E67" s="34" t="s">
        <v>109</v>
      </c>
      <c r="F67" s="82"/>
      <c r="G67" s="85"/>
      <c r="H67" s="86"/>
      <c r="I67" s="2"/>
    </row>
    <row r="68" spans="1:9" ht="18" customHeight="1" x14ac:dyDescent="0.15">
      <c r="A68" s="13"/>
      <c r="B68" s="76"/>
      <c r="C68" s="62">
        <v>61</v>
      </c>
      <c r="D68" s="63" t="s">
        <v>26</v>
      </c>
      <c r="E68" s="36" t="s">
        <v>109</v>
      </c>
      <c r="F68" s="90"/>
      <c r="G68" s="91"/>
      <c r="H68" s="92"/>
      <c r="I68" s="2"/>
    </row>
    <row r="69" spans="1:9" ht="18" customHeight="1" x14ac:dyDescent="0.15">
      <c r="A69" s="13"/>
      <c r="B69" s="78"/>
      <c r="C69" s="69">
        <v>62</v>
      </c>
      <c r="D69" s="65" t="s">
        <v>134</v>
      </c>
      <c r="E69" s="41" t="s">
        <v>110</v>
      </c>
      <c r="F69" s="87"/>
      <c r="G69" s="88"/>
      <c r="H69" s="89"/>
      <c r="I69" s="2"/>
    </row>
    <row r="70" spans="1:9" ht="18" customHeight="1" x14ac:dyDescent="0.15">
      <c r="A70" s="13"/>
      <c r="B70" s="75" t="s">
        <v>27</v>
      </c>
      <c r="C70" s="70">
        <v>63</v>
      </c>
      <c r="D70" s="66" t="s">
        <v>87</v>
      </c>
      <c r="E70" s="38" t="s">
        <v>109</v>
      </c>
      <c r="F70" s="82"/>
      <c r="G70" s="95"/>
      <c r="H70" s="96"/>
      <c r="I70" s="2"/>
    </row>
    <row r="71" spans="1:9" ht="18" customHeight="1" x14ac:dyDescent="0.15">
      <c r="A71" s="13"/>
      <c r="B71" s="76"/>
      <c r="C71" s="62">
        <v>64</v>
      </c>
      <c r="D71" s="51" t="s">
        <v>135</v>
      </c>
      <c r="E71" s="38" t="s">
        <v>109</v>
      </c>
      <c r="F71" s="82"/>
      <c r="G71" s="85"/>
      <c r="H71" s="86"/>
      <c r="I71" s="2"/>
    </row>
    <row r="72" spans="1:9" ht="18" customHeight="1" x14ac:dyDescent="0.15">
      <c r="A72" s="13"/>
      <c r="B72" s="76"/>
      <c r="C72" s="62">
        <v>65</v>
      </c>
      <c r="D72" s="51" t="s">
        <v>137</v>
      </c>
      <c r="E72" s="38" t="s">
        <v>109</v>
      </c>
      <c r="F72" s="82"/>
      <c r="G72" s="85"/>
      <c r="H72" s="86"/>
      <c r="I72" s="2"/>
    </row>
    <row r="73" spans="1:9" ht="18" customHeight="1" x14ac:dyDescent="0.15">
      <c r="A73" s="13"/>
      <c r="B73" s="76"/>
      <c r="C73" s="62">
        <v>66</v>
      </c>
      <c r="D73" s="51" t="s">
        <v>138</v>
      </c>
      <c r="E73" s="38" t="s">
        <v>110</v>
      </c>
      <c r="F73" s="82"/>
      <c r="G73" s="85"/>
      <c r="H73" s="86"/>
      <c r="I73" s="2"/>
    </row>
    <row r="74" spans="1:9" ht="18" customHeight="1" x14ac:dyDescent="0.15">
      <c r="A74" s="33"/>
      <c r="B74" s="76"/>
      <c r="C74" s="62">
        <v>67</v>
      </c>
      <c r="D74" s="51" t="s">
        <v>136</v>
      </c>
      <c r="E74" s="42" t="s">
        <v>109</v>
      </c>
      <c r="F74" s="97"/>
      <c r="G74" s="85"/>
      <c r="H74" s="86"/>
      <c r="I74" s="2"/>
    </row>
    <row r="75" spans="1:9" ht="30" customHeight="1" x14ac:dyDescent="0.15">
      <c r="A75" s="13"/>
      <c r="B75" s="76"/>
      <c r="C75" s="62">
        <v>68</v>
      </c>
      <c r="D75" s="67" t="s">
        <v>139</v>
      </c>
      <c r="E75" s="59" t="s">
        <v>109</v>
      </c>
      <c r="F75" s="97"/>
      <c r="G75" s="85"/>
      <c r="H75" s="86"/>
    </row>
    <row r="76" spans="1:9" ht="18" customHeight="1" thickBot="1" x14ac:dyDescent="0.2">
      <c r="A76" s="14"/>
      <c r="B76" s="77"/>
      <c r="C76" s="71">
        <v>69</v>
      </c>
      <c r="D76" s="68" t="s">
        <v>205</v>
      </c>
      <c r="E76" s="58" t="s">
        <v>109</v>
      </c>
      <c r="F76" s="98"/>
      <c r="G76" s="99"/>
      <c r="H76" s="100"/>
    </row>
    <row r="77" spans="1:9" ht="14.25" thickTop="1" x14ac:dyDescent="0.15">
      <c r="A77" s="22" t="s">
        <v>78</v>
      </c>
      <c r="B77" s="23"/>
      <c r="C77" s="54"/>
      <c r="D77" s="55"/>
      <c r="E77" s="57"/>
      <c r="F77" s="101"/>
      <c r="G77" s="102"/>
      <c r="H77" s="103"/>
    </row>
    <row r="78" spans="1:9" ht="18" customHeight="1" x14ac:dyDescent="0.15">
      <c r="A78" s="24"/>
      <c r="B78" s="74" t="s">
        <v>28</v>
      </c>
      <c r="C78" s="44">
        <v>101</v>
      </c>
      <c r="D78" s="45" t="s">
        <v>79</v>
      </c>
      <c r="E78" s="34" t="s">
        <v>109</v>
      </c>
      <c r="F78" s="82"/>
      <c r="G78" s="83"/>
      <c r="H78" s="84"/>
    </row>
    <row r="79" spans="1:9" ht="18" customHeight="1" x14ac:dyDescent="0.15">
      <c r="A79" s="24"/>
      <c r="B79" s="74"/>
      <c r="C79" s="46">
        <v>102</v>
      </c>
      <c r="D79" s="21" t="s">
        <v>29</v>
      </c>
      <c r="E79" s="34" t="s">
        <v>109</v>
      </c>
      <c r="F79" s="82"/>
      <c r="G79" s="85"/>
      <c r="H79" s="86"/>
    </row>
    <row r="80" spans="1:9" ht="18" customHeight="1" x14ac:dyDescent="0.15">
      <c r="A80" s="24"/>
      <c r="B80" s="74"/>
      <c r="C80" s="46">
        <v>103</v>
      </c>
      <c r="D80" s="21" t="s">
        <v>207</v>
      </c>
      <c r="E80" s="34" t="s">
        <v>109</v>
      </c>
      <c r="F80" s="82"/>
      <c r="G80" s="85"/>
      <c r="H80" s="86"/>
    </row>
    <row r="81" spans="1:8" ht="18" customHeight="1" x14ac:dyDescent="0.15">
      <c r="A81" s="24"/>
      <c r="B81" s="74"/>
      <c r="C81" s="46">
        <v>104</v>
      </c>
      <c r="D81" s="21" t="s">
        <v>140</v>
      </c>
      <c r="E81" s="34" t="s">
        <v>110</v>
      </c>
      <c r="F81" s="82"/>
      <c r="G81" s="85"/>
      <c r="H81" s="86"/>
    </row>
    <row r="82" spans="1:8" ht="18" customHeight="1" x14ac:dyDescent="0.15">
      <c r="A82" s="24"/>
      <c r="B82" s="74"/>
      <c r="C82" s="46">
        <v>105</v>
      </c>
      <c r="D82" s="21" t="s">
        <v>30</v>
      </c>
      <c r="E82" s="34" t="s">
        <v>110</v>
      </c>
      <c r="F82" s="82"/>
      <c r="G82" s="85"/>
      <c r="H82" s="86"/>
    </row>
    <row r="83" spans="1:8" ht="18" customHeight="1" x14ac:dyDescent="0.15">
      <c r="A83" s="24"/>
      <c r="B83" s="74"/>
      <c r="C83" s="46">
        <v>106</v>
      </c>
      <c r="D83" s="52" t="s">
        <v>105</v>
      </c>
      <c r="E83" s="36" t="s">
        <v>109</v>
      </c>
      <c r="F83" s="90"/>
      <c r="G83" s="91"/>
      <c r="H83" s="92"/>
    </row>
    <row r="84" spans="1:8" ht="18" customHeight="1" x14ac:dyDescent="0.15">
      <c r="A84" s="24"/>
      <c r="B84" s="74"/>
      <c r="C84" s="47">
        <v>107</v>
      </c>
      <c r="D84" s="48" t="s">
        <v>106</v>
      </c>
      <c r="E84" s="43" t="s">
        <v>110</v>
      </c>
      <c r="F84" s="87"/>
      <c r="G84" s="88"/>
      <c r="H84" s="89"/>
    </row>
    <row r="85" spans="1:8" ht="72" customHeight="1" x14ac:dyDescent="0.15">
      <c r="A85" s="24"/>
      <c r="B85" s="75" t="s">
        <v>31</v>
      </c>
      <c r="C85" s="49">
        <v>108</v>
      </c>
      <c r="D85" s="45" t="s">
        <v>141</v>
      </c>
      <c r="E85" s="34" t="s">
        <v>109</v>
      </c>
      <c r="F85" s="82"/>
      <c r="G85" s="83"/>
      <c r="H85" s="84"/>
    </row>
    <row r="86" spans="1:8" ht="60" customHeight="1" x14ac:dyDescent="0.15">
      <c r="A86" s="24"/>
      <c r="B86" s="76"/>
      <c r="C86" s="46">
        <v>109</v>
      </c>
      <c r="D86" s="53" t="s">
        <v>142</v>
      </c>
      <c r="E86" s="34" t="s">
        <v>110</v>
      </c>
      <c r="F86" s="82"/>
      <c r="G86" s="95"/>
      <c r="H86" s="96"/>
    </row>
    <row r="87" spans="1:8" ht="90" customHeight="1" x14ac:dyDescent="0.15">
      <c r="A87" s="24"/>
      <c r="B87" s="76"/>
      <c r="C87" s="46">
        <v>110</v>
      </c>
      <c r="D87" s="53" t="s">
        <v>143</v>
      </c>
      <c r="E87" s="34" t="s">
        <v>109</v>
      </c>
      <c r="F87" s="82"/>
      <c r="G87" s="95"/>
      <c r="H87" s="96"/>
    </row>
    <row r="88" spans="1:8" ht="60" customHeight="1" x14ac:dyDescent="0.15">
      <c r="A88" s="24"/>
      <c r="B88" s="76"/>
      <c r="C88" s="46">
        <v>111</v>
      </c>
      <c r="D88" s="53" t="s">
        <v>144</v>
      </c>
      <c r="E88" s="34" t="s">
        <v>110</v>
      </c>
      <c r="F88" s="82"/>
      <c r="G88" s="95"/>
      <c r="H88" s="96"/>
    </row>
    <row r="89" spans="1:8" ht="18" customHeight="1" x14ac:dyDescent="0.15">
      <c r="A89" s="24"/>
      <c r="B89" s="76"/>
      <c r="C89" s="46">
        <v>112</v>
      </c>
      <c r="D89" s="21" t="s">
        <v>145</v>
      </c>
      <c r="E89" s="34" t="s">
        <v>109</v>
      </c>
      <c r="F89" s="82"/>
      <c r="G89" s="85"/>
      <c r="H89" s="86"/>
    </row>
    <row r="90" spans="1:8" ht="30" customHeight="1" x14ac:dyDescent="0.15">
      <c r="A90" s="24"/>
      <c r="B90" s="76"/>
      <c r="C90" s="46">
        <v>113</v>
      </c>
      <c r="D90" s="21" t="s">
        <v>146</v>
      </c>
      <c r="E90" s="34" t="s">
        <v>109</v>
      </c>
      <c r="F90" s="82"/>
      <c r="G90" s="85"/>
      <c r="H90" s="86"/>
    </row>
    <row r="91" spans="1:8" ht="30" customHeight="1" x14ac:dyDescent="0.15">
      <c r="A91" s="24"/>
      <c r="B91" s="76"/>
      <c r="C91" s="46">
        <v>114</v>
      </c>
      <c r="D91" s="21" t="s">
        <v>32</v>
      </c>
      <c r="E91" s="34" t="s">
        <v>110</v>
      </c>
      <c r="F91" s="82"/>
      <c r="G91" s="85"/>
      <c r="H91" s="86"/>
    </row>
    <row r="92" spans="1:8" ht="18" customHeight="1" x14ac:dyDescent="0.15">
      <c r="A92" s="24"/>
      <c r="B92" s="76"/>
      <c r="C92" s="46">
        <v>115</v>
      </c>
      <c r="D92" s="21" t="s">
        <v>147</v>
      </c>
      <c r="E92" s="34" t="s">
        <v>110</v>
      </c>
      <c r="F92" s="82"/>
      <c r="G92" s="85"/>
      <c r="H92" s="86"/>
    </row>
    <row r="93" spans="1:8" ht="18" customHeight="1" x14ac:dyDescent="0.15">
      <c r="A93" s="24"/>
      <c r="B93" s="76"/>
      <c r="C93" s="46">
        <v>116</v>
      </c>
      <c r="D93" s="21" t="s">
        <v>208</v>
      </c>
      <c r="E93" s="34" t="s">
        <v>109</v>
      </c>
      <c r="F93" s="82"/>
      <c r="G93" s="85"/>
      <c r="H93" s="86"/>
    </row>
    <row r="94" spans="1:8" ht="30" customHeight="1" x14ac:dyDescent="0.15">
      <c r="A94" s="24"/>
      <c r="B94" s="76"/>
      <c r="C94" s="46">
        <v>117</v>
      </c>
      <c r="D94" s="21" t="s">
        <v>148</v>
      </c>
      <c r="E94" s="34" t="s">
        <v>109</v>
      </c>
      <c r="F94" s="82"/>
      <c r="G94" s="85"/>
      <c r="H94" s="86"/>
    </row>
    <row r="95" spans="1:8" ht="18" customHeight="1" x14ac:dyDescent="0.15">
      <c r="A95" s="24"/>
      <c r="B95" s="76"/>
      <c r="C95" s="46">
        <v>118</v>
      </c>
      <c r="D95" s="21" t="s">
        <v>149</v>
      </c>
      <c r="E95" s="34" t="s">
        <v>110</v>
      </c>
      <c r="F95" s="82"/>
      <c r="G95" s="85"/>
      <c r="H95" s="86"/>
    </row>
    <row r="96" spans="1:8" ht="18.75" customHeight="1" x14ac:dyDescent="0.15">
      <c r="A96" s="24"/>
      <c r="B96" s="76"/>
      <c r="C96" s="46">
        <v>119</v>
      </c>
      <c r="D96" s="21" t="s">
        <v>151</v>
      </c>
      <c r="E96" s="34" t="s">
        <v>109</v>
      </c>
      <c r="F96" s="82"/>
      <c r="G96" s="85"/>
      <c r="H96" s="86"/>
    </row>
    <row r="97" spans="1:8" ht="18.75" customHeight="1" x14ac:dyDescent="0.15">
      <c r="A97" s="24"/>
      <c r="B97" s="76"/>
      <c r="C97" s="46">
        <v>120</v>
      </c>
      <c r="D97" s="52" t="s">
        <v>129</v>
      </c>
      <c r="E97" s="34" t="s">
        <v>110</v>
      </c>
      <c r="F97" s="82"/>
      <c r="G97" s="85"/>
      <c r="H97" s="86"/>
    </row>
    <row r="98" spans="1:8" ht="30" customHeight="1" x14ac:dyDescent="0.15">
      <c r="A98" s="24"/>
      <c r="B98" s="76"/>
      <c r="C98" s="46">
        <v>121</v>
      </c>
      <c r="D98" s="21" t="s">
        <v>152</v>
      </c>
      <c r="E98" s="34" t="s">
        <v>110</v>
      </c>
      <c r="F98" s="82"/>
      <c r="G98" s="85"/>
      <c r="H98" s="86"/>
    </row>
    <row r="99" spans="1:8" ht="18" customHeight="1" x14ac:dyDescent="0.15">
      <c r="A99" s="24"/>
      <c r="B99" s="76"/>
      <c r="C99" s="46">
        <v>122</v>
      </c>
      <c r="D99" s="21" t="s">
        <v>33</v>
      </c>
      <c r="E99" s="34" t="s">
        <v>109</v>
      </c>
      <c r="F99" s="82"/>
      <c r="G99" s="85"/>
      <c r="H99" s="86"/>
    </row>
    <row r="100" spans="1:8" ht="18" customHeight="1" x14ac:dyDescent="0.15">
      <c r="A100" s="24"/>
      <c r="B100" s="76"/>
      <c r="C100" s="46">
        <v>123</v>
      </c>
      <c r="D100" s="21" t="s">
        <v>98</v>
      </c>
      <c r="E100" s="34" t="s">
        <v>109</v>
      </c>
      <c r="F100" s="82"/>
      <c r="G100" s="85"/>
      <c r="H100" s="86"/>
    </row>
    <row r="101" spans="1:8" ht="18" customHeight="1" x14ac:dyDescent="0.15">
      <c r="A101" s="24"/>
      <c r="B101" s="76"/>
      <c r="C101" s="46">
        <v>124</v>
      </c>
      <c r="D101" s="21" t="s">
        <v>99</v>
      </c>
      <c r="E101" s="34" t="s">
        <v>109</v>
      </c>
      <c r="F101" s="82"/>
      <c r="G101" s="85"/>
      <c r="H101" s="86"/>
    </row>
    <row r="102" spans="1:8" ht="18" customHeight="1" x14ac:dyDescent="0.15">
      <c r="A102" s="24"/>
      <c r="B102" s="76"/>
      <c r="C102" s="46">
        <v>125</v>
      </c>
      <c r="D102" s="21" t="s">
        <v>100</v>
      </c>
      <c r="E102" s="34" t="s">
        <v>110</v>
      </c>
      <c r="F102" s="82"/>
      <c r="G102" s="85"/>
      <c r="H102" s="86"/>
    </row>
    <row r="103" spans="1:8" ht="75" customHeight="1" x14ac:dyDescent="0.15">
      <c r="A103" s="24"/>
      <c r="B103" s="76"/>
      <c r="C103" s="46">
        <v>126</v>
      </c>
      <c r="D103" s="21" t="s">
        <v>153</v>
      </c>
      <c r="E103" s="34" t="s">
        <v>109</v>
      </c>
      <c r="F103" s="82"/>
      <c r="G103" s="85"/>
      <c r="H103" s="86"/>
    </row>
    <row r="104" spans="1:8" ht="18" customHeight="1" x14ac:dyDescent="0.15">
      <c r="A104" s="24"/>
      <c r="B104" s="76"/>
      <c r="C104" s="46">
        <v>127</v>
      </c>
      <c r="D104" s="21" t="s">
        <v>34</v>
      </c>
      <c r="E104" s="34" t="s">
        <v>109</v>
      </c>
      <c r="F104" s="82"/>
      <c r="G104" s="85"/>
      <c r="H104" s="86"/>
    </row>
    <row r="105" spans="1:8" ht="18" customHeight="1" x14ac:dyDescent="0.15">
      <c r="A105" s="24"/>
      <c r="B105" s="76"/>
      <c r="C105" s="46">
        <v>128</v>
      </c>
      <c r="D105" s="21" t="s">
        <v>154</v>
      </c>
      <c r="E105" s="34" t="s">
        <v>109</v>
      </c>
      <c r="F105" s="82"/>
      <c r="G105" s="85"/>
      <c r="H105" s="86"/>
    </row>
    <row r="106" spans="1:8" ht="89.25" customHeight="1" x14ac:dyDescent="0.15">
      <c r="A106" s="24"/>
      <c r="B106" s="76"/>
      <c r="C106" s="46">
        <v>129</v>
      </c>
      <c r="D106" s="21" t="s">
        <v>239</v>
      </c>
      <c r="E106" s="34" t="s">
        <v>109</v>
      </c>
      <c r="F106" s="82"/>
      <c r="G106" s="85"/>
      <c r="H106" s="86"/>
    </row>
    <row r="107" spans="1:8" ht="18" customHeight="1" x14ac:dyDescent="0.15">
      <c r="A107" s="24"/>
      <c r="B107" s="76"/>
      <c r="C107" s="46">
        <v>130</v>
      </c>
      <c r="D107" s="21" t="s">
        <v>155</v>
      </c>
      <c r="E107" s="34" t="s">
        <v>110</v>
      </c>
      <c r="F107" s="82"/>
      <c r="G107" s="85"/>
      <c r="H107" s="86"/>
    </row>
    <row r="108" spans="1:8" ht="30" customHeight="1" x14ac:dyDescent="0.15">
      <c r="A108" s="24"/>
      <c r="B108" s="76"/>
      <c r="C108" s="46">
        <v>131</v>
      </c>
      <c r="D108" s="21" t="s">
        <v>156</v>
      </c>
      <c r="E108" s="34" t="s">
        <v>109</v>
      </c>
      <c r="F108" s="82"/>
      <c r="G108" s="85"/>
      <c r="H108" s="86"/>
    </row>
    <row r="109" spans="1:8" ht="18" customHeight="1" x14ac:dyDescent="0.15">
      <c r="A109" s="24"/>
      <c r="B109" s="76"/>
      <c r="C109" s="46">
        <v>132</v>
      </c>
      <c r="D109" s="21" t="s">
        <v>35</v>
      </c>
      <c r="E109" s="34" t="s">
        <v>109</v>
      </c>
      <c r="F109" s="82"/>
      <c r="G109" s="85"/>
      <c r="H109" s="86"/>
    </row>
    <row r="110" spans="1:8" ht="45" customHeight="1" x14ac:dyDescent="0.15">
      <c r="A110" s="24"/>
      <c r="B110" s="76"/>
      <c r="C110" s="46">
        <v>133</v>
      </c>
      <c r="D110" s="51" t="s">
        <v>234</v>
      </c>
      <c r="E110" s="34" t="s">
        <v>109</v>
      </c>
      <c r="F110" s="82"/>
      <c r="G110" s="85"/>
      <c r="H110" s="86"/>
    </row>
    <row r="111" spans="1:8" ht="18" customHeight="1" x14ac:dyDescent="0.15">
      <c r="A111" s="24"/>
      <c r="B111" s="76"/>
      <c r="C111" s="46">
        <v>134</v>
      </c>
      <c r="D111" s="51" t="s">
        <v>157</v>
      </c>
      <c r="E111" s="34" t="s">
        <v>110</v>
      </c>
      <c r="F111" s="82"/>
      <c r="G111" s="85"/>
      <c r="H111" s="86"/>
    </row>
    <row r="112" spans="1:8" ht="18" customHeight="1" x14ac:dyDescent="0.15">
      <c r="A112" s="24"/>
      <c r="B112" s="76"/>
      <c r="C112" s="46">
        <v>135</v>
      </c>
      <c r="D112" s="51" t="s">
        <v>235</v>
      </c>
      <c r="E112" s="34" t="s">
        <v>109</v>
      </c>
      <c r="F112" s="82"/>
      <c r="G112" s="85"/>
      <c r="H112" s="86"/>
    </row>
    <row r="113" spans="1:8" ht="18" customHeight="1" x14ac:dyDescent="0.15">
      <c r="A113" s="24"/>
      <c r="B113" s="76"/>
      <c r="C113" s="46">
        <v>136</v>
      </c>
      <c r="D113" s="51" t="s">
        <v>36</v>
      </c>
      <c r="E113" s="34" t="s">
        <v>110</v>
      </c>
      <c r="F113" s="82"/>
      <c r="G113" s="85"/>
      <c r="H113" s="86"/>
    </row>
    <row r="114" spans="1:8" ht="51" customHeight="1" x14ac:dyDescent="0.15">
      <c r="A114" s="24"/>
      <c r="B114" s="76"/>
      <c r="C114" s="46">
        <v>137</v>
      </c>
      <c r="D114" s="51" t="s">
        <v>240</v>
      </c>
      <c r="E114" s="34" t="s">
        <v>109</v>
      </c>
      <c r="F114" s="82"/>
      <c r="G114" s="85"/>
      <c r="H114" s="86"/>
    </row>
    <row r="115" spans="1:8" ht="18.75" customHeight="1" x14ac:dyDescent="0.15">
      <c r="A115" s="24"/>
      <c r="B115" s="76"/>
      <c r="C115" s="46">
        <v>138</v>
      </c>
      <c r="D115" s="51" t="s">
        <v>236</v>
      </c>
      <c r="E115" s="34" t="s">
        <v>110</v>
      </c>
      <c r="F115" s="82"/>
      <c r="G115" s="85"/>
      <c r="H115" s="86"/>
    </row>
    <row r="116" spans="1:8" ht="30" customHeight="1" x14ac:dyDescent="0.15">
      <c r="A116" s="24"/>
      <c r="B116" s="76"/>
      <c r="C116" s="46">
        <v>139</v>
      </c>
      <c r="D116" s="51" t="s">
        <v>237</v>
      </c>
      <c r="E116" s="34" t="s">
        <v>110</v>
      </c>
      <c r="F116" s="82"/>
      <c r="G116" s="85"/>
      <c r="H116" s="86"/>
    </row>
    <row r="117" spans="1:8" ht="30" customHeight="1" x14ac:dyDescent="0.15">
      <c r="A117" s="24"/>
      <c r="B117" s="76"/>
      <c r="C117" s="46">
        <v>140</v>
      </c>
      <c r="D117" s="51" t="s">
        <v>37</v>
      </c>
      <c r="E117" s="34" t="s">
        <v>110</v>
      </c>
      <c r="F117" s="82"/>
      <c r="G117" s="85"/>
      <c r="H117" s="86"/>
    </row>
    <row r="118" spans="1:8" ht="30" customHeight="1" x14ac:dyDescent="0.15">
      <c r="A118" s="24"/>
      <c r="B118" s="76"/>
      <c r="C118" s="46">
        <v>141</v>
      </c>
      <c r="D118" s="51" t="s">
        <v>120</v>
      </c>
      <c r="E118" s="34" t="s">
        <v>110</v>
      </c>
      <c r="F118" s="82"/>
      <c r="G118" s="85"/>
      <c r="H118" s="86"/>
    </row>
    <row r="119" spans="1:8" ht="30" customHeight="1" x14ac:dyDescent="0.15">
      <c r="A119" s="24"/>
      <c r="B119" s="76"/>
      <c r="C119" s="46">
        <v>142</v>
      </c>
      <c r="D119" s="51" t="s">
        <v>121</v>
      </c>
      <c r="E119" s="34" t="s">
        <v>110</v>
      </c>
      <c r="F119" s="82"/>
      <c r="G119" s="85"/>
      <c r="H119" s="86"/>
    </row>
    <row r="120" spans="1:8" ht="18" customHeight="1" x14ac:dyDescent="0.15">
      <c r="A120" s="24"/>
      <c r="B120" s="76"/>
      <c r="C120" s="46">
        <v>143</v>
      </c>
      <c r="D120" s="51" t="s">
        <v>158</v>
      </c>
      <c r="E120" s="34" t="s">
        <v>109</v>
      </c>
      <c r="F120" s="82"/>
      <c r="G120" s="85"/>
      <c r="H120" s="86"/>
    </row>
    <row r="121" spans="1:8" ht="30" customHeight="1" x14ac:dyDescent="0.15">
      <c r="A121" s="24"/>
      <c r="B121" s="76"/>
      <c r="C121" s="46">
        <v>144</v>
      </c>
      <c r="D121" s="51" t="s">
        <v>159</v>
      </c>
      <c r="E121" s="34" t="s">
        <v>109</v>
      </c>
      <c r="F121" s="82"/>
      <c r="G121" s="85"/>
      <c r="H121" s="86"/>
    </row>
    <row r="122" spans="1:8" ht="18" customHeight="1" x14ac:dyDescent="0.15">
      <c r="A122" s="24"/>
      <c r="B122" s="76"/>
      <c r="C122" s="46">
        <v>145</v>
      </c>
      <c r="D122" s="51" t="s">
        <v>160</v>
      </c>
      <c r="E122" s="34" t="s">
        <v>109</v>
      </c>
      <c r="F122" s="82"/>
      <c r="G122" s="85"/>
      <c r="H122" s="86"/>
    </row>
    <row r="123" spans="1:8" ht="18" customHeight="1" x14ac:dyDescent="0.15">
      <c r="A123" s="24"/>
      <c r="B123" s="76"/>
      <c r="C123" s="46">
        <v>146</v>
      </c>
      <c r="D123" s="51" t="s">
        <v>209</v>
      </c>
      <c r="E123" s="34" t="s">
        <v>109</v>
      </c>
      <c r="F123" s="82"/>
      <c r="G123" s="85"/>
      <c r="H123" s="86"/>
    </row>
    <row r="124" spans="1:8" ht="18" customHeight="1" x14ac:dyDescent="0.15">
      <c r="A124" s="24"/>
      <c r="B124" s="76"/>
      <c r="C124" s="46">
        <v>147</v>
      </c>
      <c r="D124" s="51" t="s">
        <v>161</v>
      </c>
      <c r="E124" s="34" t="s">
        <v>109</v>
      </c>
      <c r="F124" s="82"/>
      <c r="G124" s="85"/>
      <c r="H124" s="86"/>
    </row>
    <row r="125" spans="1:8" ht="18" customHeight="1" x14ac:dyDescent="0.15">
      <c r="A125" s="24"/>
      <c r="B125" s="76"/>
      <c r="C125" s="46">
        <v>148</v>
      </c>
      <c r="D125" s="51" t="s">
        <v>38</v>
      </c>
      <c r="E125" s="34" t="s">
        <v>109</v>
      </c>
      <c r="F125" s="82"/>
      <c r="G125" s="85"/>
      <c r="H125" s="86"/>
    </row>
    <row r="126" spans="1:8" ht="18" customHeight="1" x14ac:dyDescent="0.15">
      <c r="A126" s="24"/>
      <c r="B126" s="76"/>
      <c r="C126" s="46">
        <v>149</v>
      </c>
      <c r="D126" s="51" t="s">
        <v>39</v>
      </c>
      <c r="E126" s="34" t="s">
        <v>110</v>
      </c>
      <c r="F126" s="82"/>
      <c r="G126" s="85"/>
      <c r="H126" s="86"/>
    </row>
    <row r="127" spans="1:8" ht="18" customHeight="1" x14ac:dyDescent="0.15">
      <c r="A127" s="24"/>
      <c r="B127" s="76"/>
      <c r="C127" s="50">
        <v>150</v>
      </c>
      <c r="D127" s="63" t="s">
        <v>210</v>
      </c>
      <c r="E127" s="36" t="s">
        <v>109</v>
      </c>
      <c r="F127" s="94"/>
      <c r="G127" s="91"/>
      <c r="H127" s="92"/>
    </row>
    <row r="128" spans="1:8" ht="30" customHeight="1" x14ac:dyDescent="0.15">
      <c r="A128" s="24"/>
      <c r="B128" s="75" t="s">
        <v>40</v>
      </c>
      <c r="C128" s="44">
        <v>151</v>
      </c>
      <c r="D128" s="64" t="s">
        <v>41</v>
      </c>
      <c r="E128" s="37" t="s">
        <v>109</v>
      </c>
      <c r="F128" s="93"/>
      <c r="G128" s="83"/>
      <c r="H128" s="84"/>
    </row>
    <row r="129" spans="1:8" ht="30" customHeight="1" x14ac:dyDescent="0.15">
      <c r="A129" s="24"/>
      <c r="B129" s="76"/>
      <c r="C129" s="46">
        <v>152</v>
      </c>
      <c r="D129" s="51" t="s">
        <v>80</v>
      </c>
      <c r="E129" s="38" t="s">
        <v>109</v>
      </c>
      <c r="F129" s="82"/>
      <c r="G129" s="85"/>
      <c r="H129" s="86"/>
    </row>
    <row r="130" spans="1:8" ht="18" customHeight="1" x14ac:dyDescent="0.15">
      <c r="A130" s="24"/>
      <c r="B130" s="76"/>
      <c r="C130" s="46">
        <v>153</v>
      </c>
      <c r="D130" s="51" t="s">
        <v>42</v>
      </c>
      <c r="E130" s="38" t="s">
        <v>109</v>
      </c>
      <c r="F130" s="82"/>
      <c r="G130" s="85"/>
      <c r="H130" s="86"/>
    </row>
    <row r="131" spans="1:8" ht="18" customHeight="1" x14ac:dyDescent="0.15">
      <c r="A131" s="24"/>
      <c r="B131" s="76"/>
      <c r="C131" s="46">
        <v>154</v>
      </c>
      <c r="D131" s="51" t="s">
        <v>43</v>
      </c>
      <c r="E131" s="38" t="s">
        <v>110</v>
      </c>
      <c r="F131" s="82"/>
      <c r="G131" s="85"/>
      <c r="H131" s="86"/>
    </row>
    <row r="132" spans="1:8" ht="18" customHeight="1" x14ac:dyDescent="0.15">
      <c r="A132" s="24"/>
      <c r="B132" s="76"/>
      <c r="C132" s="46">
        <v>155</v>
      </c>
      <c r="D132" s="51" t="s">
        <v>162</v>
      </c>
      <c r="E132" s="38" t="s">
        <v>109</v>
      </c>
      <c r="F132" s="82"/>
      <c r="G132" s="85"/>
      <c r="H132" s="86"/>
    </row>
    <row r="133" spans="1:8" ht="30" customHeight="1" x14ac:dyDescent="0.15">
      <c r="A133" s="24"/>
      <c r="B133" s="76"/>
      <c r="C133" s="46">
        <v>156</v>
      </c>
      <c r="D133" s="51" t="s">
        <v>163</v>
      </c>
      <c r="E133" s="38" t="s">
        <v>109</v>
      </c>
      <c r="F133" s="82"/>
      <c r="G133" s="85"/>
      <c r="H133" s="86"/>
    </row>
    <row r="134" spans="1:8" ht="18" customHeight="1" x14ac:dyDescent="0.15">
      <c r="A134" s="24"/>
      <c r="B134" s="76"/>
      <c r="C134" s="46">
        <v>157</v>
      </c>
      <c r="D134" s="51" t="s">
        <v>101</v>
      </c>
      <c r="E134" s="38" t="s">
        <v>109</v>
      </c>
      <c r="F134" s="82"/>
      <c r="G134" s="85"/>
      <c r="H134" s="86"/>
    </row>
    <row r="135" spans="1:8" ht="45" customHeight="1" x14ac:dyDescent="0.15">
      <c r="A135" s="24"/>
      <c r="B135" s="76"/>
      <c r="C135" s="46">
        <v>158</v>
      </c>
      <c r="D135" s="51" t="s">
        <v>102</v>
      </c>
      <c r="E135" s="38" t="s">
        <v>109</v>
      </c>
      <c r="F135" s="82"/>
      <c r="G135" s="85"/>
      <c r="H135" s="86"/>
    </row>
    <row r="136" spans="1:8" ht="18" customHeight="1" x14ac:dyDescent="0.15">
      <c r="A136" s="24"/>
      <c r="B136" s="76"/>
      <c r="C136" s="46">
        <v>159</v>
      </c>
      <c r="D136" s="51" t="s">
        <v>44</v>
      </c>
      <c r="E136" s="38" t="s">
        <v>109</v>
      </c>
      <c r="F136" s="82"/>
      <c r="G136" s="85"/>
      <c r="H136" s="86"/>
    </row>
    <row r="137" spans="1:8" ht="18" customHeight="1" x14ac:dyDescent="0.15">
      <c r="A137" s="24"/>
      <c r="B137" s="76"/>
      <c r="C137" s="46">
        <v>160</v>
      </c>
      <c r="D137" s="51" t="s">
        <v>214</v>
      </c>
      <c r="E137" s="38" t="s">
        <v>109</v>
      </c>
      <c r="F137" s="82"/>
      <c r="G137" s="85"/>
      <c r="H137" s="86"/>
    </row>
    <row r="138" spans="1:8" ht="18" customHeight="1" x14ac:dyDescent="0.15">
      <c r="A138" s="24"/>
      <c r="B138" s="76"/>
      <c r="C138" s="46">
        <v>161</v>
      </c>
      <c r="D138" s="51" t="s">
        <v>215</v>
      </c>
      <c r="E138" s="38" t="s">
        <v>110</v>
      </c>
      <c r="F138" s="82"/>
      <c r="G138" s="85"/>
      <c r="H138" s="86"/>
    </row>
    <row r="139" spans="1:8" ht="18" customHeight="1" x14ac:dyDescent="0.15">
      <c r="A139" s="24"/>
      <c r="B139" s="76"/>
      <c r="C139" s="46">
        <v>162</v>
      </c>
      <c r="D139" s="51" t="s">
        <v>45</v>
      </c>
      <c r="E139" s="38" t="s">
        <v>109</v>
      </c>
      <c r="F139" s="82"/>
      <c r="G139" s="85"/>
      <c r="H139" s="86"/>
    </row>
    <row r="140" spans="1:8" ht="18" customHeight="1" x14ac:dyDescent="0.15">
      <c r="A140" s="24"/>
      <c r="B140" s="76"/>
      <c r="C140" s="46">
        <v>163</v>
      </c>
      <c r="D140" s="51" t="s">
        <v>165</v>
      </c>
      <c r="E140" s="38" t="s">
        <v>109</v>
      </c>
      <c r="F140" s="82"/>
      <c r="G140" s="85"/>
      <c r="H140" s="86"/>
    </row>
    <row r="141" spans="1:8" ht="18" customHeight="1" x14ac:dyDescent="0.15">
      <c r="A141" s="24"/>
      <c r="B141" s="76"/>
      <c r="C141" s="46">
        <v>164</v>
      </c>
      <c r="D141" s="51" t="s">
        <v>164</v>
      </c>
      <c r="E141" s="38" t="s">
        <v>109</v>
      </c>
      <c r="F141" s="82"/>
      <c r="G141" s="85"/>
      <c r="H141" s="86"/>
    </row>
    <row r="142" spans="1:8" ht="30" customHeight="1" x14ac:dyDescent="0.15">
      <c r="A142" s="24"/>
      <c r="B142" s="76"/>
      <c r="C142" s="46">
        <v>165</v>
      </c>
      <c r="D142" s="51" t="s">
        <v>46</v>
      </c>
      <c r="E142" s="38" t="s">
        <v>109</v>
      </c>
      <c r="F142" s="82"/>
      <c r="G142" s="85"/>
      <c r="H142" s="86"/>
    </row>
    <row r="143" spans="1:8" ht="18" customHeight="1" x14ac:dyDescent="0.15">
      <c r="A143" s="24"/>
      <c r="B143" s="76"/>
      <c r="C143" s="46">
        <v>166</v>
      </c>
      <c r="D143" s="51" t="s">
        <v>47</v>
      </c>
      <c r="E143" s="38" t="s">
        <v>109</v>
      </c>
      <c r="F143" s="82"/>
      <c r="G143" s="85"/>
      <c r="H143" s="86"/>
    </row>
    <row r="144" spans="1:8" ht="18" customHeight="1" x14ac:dyDescent="0.15">
      <c r="A144" s="24"/>
      <c r="B144" s="76"/>
      <c r="C144" s="46">
        <v>167</v>
      </c>
      <c r="D144" s="51" t="s">
        <v>166</v>
      </c>
      <c r="E144" s="38" t="s">
        <v>109</v>
      </c>
      <c r="F144" s="82"/>
      <c r="G144" s="85"/>
      <c r="H144" s="86"/>
    </row>
    <row r="145" spans="1:8" ht="30" customHeight="1" x14ac:dyDescent="0.15">
      <c r="A145" s="24"/>
      <c r="B145" s="76"/>
      <c r="C145" s="46">
        <v>168</v>
      </c>
      <c r="D145" s="51" t="s">
        <v>167</v>
      </c>
      <c r="E145" s="38" t="s">
        <v>109</v>
      </c>
      <c r="F145" s="82"/>
      <c r="G145" s="85"/>
      <c r="H145" s="86"/>
    </row>
    <row r="146" spans="1:8" ht="18" customHeight="1" x14ac:dyDescent="0.15">
      <c r="A146" s="24"/>
      <c r="B146" s="76"/>
      <c r="C146" s="46">
        <v>169</v>
      </c>
      <c r="D146" s="51" t="s">
        <v>168</v>
      </c>
      <c r="E146" s="38" t="s">
        <v>109</v>
      </c>
      <c r="F146" s="82"/>
      <c r="G146" s="85"/>
      <c r="H146" s="86"/>
    </row>
    <row r="147" spans="1:8" ht="18" customHeight="1" x14ac:dyDescent="0.15">
      <c r="A147" s="24"/>
      <c r="B147" s="76"/>
      <c r="C147" s="46">
        <v>170</v>
      </c>
      <c r="D147" s="51" t="s">
        <v>211</v>
      </c>
      <c r="E147" s="38" t="s">
        <v>109</v>
      </c>
      <c r="F147" s="104"/>
      <c r="G147" s="85"/>
      <c r="H147" s="86"/>
    </row>
    <row r="148" spans="1:8" ht="18" customHeight="1" x14ac:dyDescent="0.15">
      <c r="A148" s="24"/>
      <c r="B148" s="76"/>
      <c r="C148" s="46">
        <v>171</v>
      </c>
      <c r="D148" s="51" t="s">
        <v>216</v>
      </c>
      <c r="E148" s="38" t="s">
        <v>110</v>
      </c>
      <c r="F148" s="82"/>
      <c r="G148" s="85"/>
      <c r="H148" s="86"/>
    </row>
    <row r="149" spans="1:8" ht="18" customHeight="1" x14ac:dyDescent="0.15">
      <c r="A149" s="24"/>
      <c r="B149" s="76"/>
      <c r="C149" s="46">
        <v>172</v>
      </c>
      <c r="D149" s="51" t="s">
        <v>169</v>
      </c>
      <c r="E149" s="38" t="s">
        <v>109</v>
      </c>
      <c r="F149" s="82"/>
      <c r="G149" s="85"/>
      <c r="H149" s="86"/>
    </row>
    <row r="150" spans="1:8" ht="30" customHeight="1" x14ac:dyDescent="0.15">
      <c r="A150" s="24"/>
      <c r="B150" s="76"/>
      <c r="C150" s="46">
        <v>173</v>
      </c>
      <c r="D150" s="51" t="s">
        <v>170</v>
      </c>
      <c r="E150" s="38" t="s">
        <v>109</v>
      </c>
      <c r="F150" s="82"/>
      <c r="G150" s="85"/>
      <c r="H150" s="86"/>
    </row>
    <row r="151" spans="1:8" ht="18" customHeight="1" x14ac:dyDescent="0.15">
      <c r="A151" s="24"/>
      <c r="B151" s="76"/>
      <c r="C151" s="46">
        <v>174</v>
      </c>
      <c r="D151" s="51" t="s">
        <v>171</v>
      </c>
      <c r="E151" s="38" t="s">
        <v>109</v>
      </c>
      <c r="F151" s="82"/>
      <c r="G151" s="85"/>
      <c r="H151" s="86"/>
    </row>
    <row r="152" spans="1:8" ht="30" customHeight="1" x14ac:dyDescent="0.15">
      <c r="A152" s="24"/>
      <c r="B152" s="76"/>
      <c r="C152" s="46">
        <v>175</v>
      </c>
      <c r="D152" s="51" t="s">
        <v>48</v>
      </c>
      <c r="E152" s="38" t="s">
        <v>109</v>
      </c>
      <c r="F152" s="82"/>
      <c r="G152" s="85"/>
      <c r="H152" s="86"/>
    </row>
    <row r="153" spans="1:8" ht="18" customHeight="1" x14ac:dyDescent="0.15">
      <c r="A153" s="24"/>
      <c r="B153" s="76"/>
      <c r="C153" s="46">
        <v>176</v>
      </c>
      <c r="D153" s="51" t="s">
        <v>217</v>
      </c>
      <c r="E153" s="38" t="s">
        <v>109</v>
      </c>
      <c r="F153" s="82"/>
      <c r="G153" s="85"/>
      <c r="H153" s="86"/>
    </row>
    <row r="154" spans="1:8" ht="18" customHeight="1" x14ac:dyDescent="0.15">
      <c r="A154" s="24"/>
      <c r="B154" s="76"/>
      <c r="C154" s="46">
        <v>177</v>
      </c>
      <c r="D154" s="51" t="s">
        <v>172</v>
      </c>
      <c r="E154" s="38" t="s">
        <v>109</v>
      </c>
      <c r="F154" s="82"/>
      <c r="G154" s="85"/>
      <c r="H154" s="86"/>
    </row>
    <row r="155" spans="1:8" ht="30" customHeight="1" x14ac:dyDescent="0.15">
      <c r="A155" s="24"/>
      <c r="B155" s="76"/>
      <c r="C155" s="46">
        <v>178</v>
      </c>
      <c r="D155" s="51" t="s">
        <v>174</v>
      </c>
      <c r="E155" s="38" t="s">
        <v>109</v>
      </c>
      <c r="F155" s="82"/>
      <c r="G155" s="85"/>
      <c r="H155" s="86"/>
    </row>
    <row r="156" spans="1:8" ht="18" customHeight="1" x14ac:dyDescent="0.15">
      <c r="A156" s="24"/>
      <c r="B156" s="76"/>
      <c r="C156" s="46">
        <v>179</v>
      </c>
      <c r="D156" s="51" t="s">
        <v>173</v>
      </c>
      <c r="E156" s="38" t="s">
        <v>109</v>
      </c>
      <c r="F156" s="82"/>
      <c r="G156" s="85"/>
      <c r="H156" s="86"/>
    </row>
    <row r="157" spans="1:8" ht="45" customHeight="1" x14ac:dyDescent="0.15">
      <c r="A157" s="24"/>
      <c r="B157" s="76"/>
      <c r="C157" s="46">
        <v>180</v>
      </c>
      <c r="D157" s="51" t="s">
        <v>49</v>
      </c>
      <c r="E157" s="38" t="s">
        <v>110</v>
      </c>
      <c r="F157" s="82"/>
      <c r="G157" s="85"/>
      <c r="H157" s="86"/>
    </row>
    <row r="158" spans="1:8" ht="18" customHeight="1" x14ac:dyDescent="0.15">
      <c r="A158" s="24"/>
      <c r="B158" s="76"/>
      <c r="C158" s="46">
        <v>181</v>
      </c>
      <c r="D158" s="51" t="s">
        <v>103</v>
      </c>
      <c r="E158" s="38" t="s">
        <v>110</v>
      </c>
      <c r="F158" s="82"/>
      <c r="G158" s="85"/>
      <c r="H158" s="86"/>
    </row>
    <row r="159" spans="1:8" ht="18" customHeight="1" x14ac:dyDescent="0.15">
      <c r="A159" s="24"/>
      <c r="B159" s="76"/>
      <c r="C159" s="46">
        <v>182</v>
      </c>
      <c r="D159" s="51" t="s">
        <v>212</v>
      </c>
      <c r="E159" s="38" t="s">
        <v>109</v>
      </c>
      <c r="F159" s="82"/>
      <c r="G159" s="85"/>
      <c r="H159" s="86"/>
    </row>
    <row r="160" spans="1:8" ht="30" customHeight="1" x14ac:dyDescent="0.15">
      <c r="A160" s="24"/>
      <c r="B160" s="76"/>
      <c r="C160" s="46">
        <v>183</v>
      </c>
      <c r="D160" s="51" t="s">
        <v>175</v>
      </c>
      <c r="E160" s="38" t="s">
        <v>109</v>
      </c>
      <c r="F160" s="82"/>
      <c r="G160" s="85"/>
      <c r="H160" s="86"/>
    </row>
    <row r="161" spans="1:8" ht="18" customHeight="1" x14ac:dyDescent="0.15">
      <c r="A161" s="24"/>
      <c r="B161" s="76"/>
      <c r="C161" s="46">
        <v>184</v>
      </c>
      <c r="D161" s="51" t="s">
        <v>213</v>
      </c>
      <c r="E161" s="38" t="s">
        <v>110</v>
      </c>
      <c r="F161" s="97"/>
      <c r="G161" s="85"/>
      <c r="H161" s="86"/>
    </row>
    <row r="162" spans="1:8" ht="18" customHeight="1" x14ac:dyDescent="0.15">
      <c r="A162" s="24"/>
      <c r="B162" s="78"/>
      <c r="C162" s="47">
        <v>185</v>
      </c>
      <c r="D162" s="65" t="s">
        <v>176</v>
      </c>
      <c r="E162" s="40" t="s">
        <v>110</v>
      </c>
      <c r="F162" s="87"/>
      <c r="G162" s="88"/>
      <c r="H162" s="89"/>
    </row>
    <row r="163" spans="1:8" ht="18" customHeight="1" x14ac:dyDescent="0.15">
      <c r="A163" s="24"/>
      <c r="B163" s="74" t="s">
        <v>19</v>
      </c>
      <c r="C163" s="49">
        <v>186</v>
      </c>
      <c r="D163" s="66" t="s">
        <v>50</v>
      </c>
      <c r="E163" s="34" t="s">
        <v>109</v>
      </c>
      <c r="F163" s="82"/>
      <c r="G163" s="95"/>
      <c r="H163" s="96"/>
    </row>
    <row r="164" spans="1:8" ht="18" customHeight="1" x14ac:dyDescent="0.15">
      <c r="A164" s="24"/>
      <c r="B164" s="74"/>
      <c r="C164" s="62">
        <v>187</v>
      </c>
      <c r="D164" s="51" t="s">
        <v>177</v>
      </c>
      <c r="E164" s="34" t="s">
        <v>109</v>
      </c>
      <c r="F164" s="82"/>
      <c r="G164" s="85"/>
      <c r="H164" s="86"/>
    </row>
    <row r="165" spans="1:8" ht="18" customHeight="1" x14ac:dyDescent="0.15">
      <c r="A165" s="24"/>
      <c r="B165" s="74"/>
      <c r="C165" s="62">
        <v>188</v>
      </c>
      <c r="D165" s="51" t="s">
        <v>22</v>
      </c>
      <c r="E165" s="34" t="s">
        <v>109</v>
      </c>
      <c r="F165" s="82"/>
      <c r="G165" s="85"/>
      <c r="H165" s="86"/>
    </row>
    <row r="166" spans="1:8" ht="18" customHeight="1" x14ac:dyDescent="0.15">
      <c r="A166" s="24"/>
      <c r="B166" s="74"/>
      <c r="C166" s="62">
        <v>189</v>
      </c>
      <c r="D166" s="51" t="s">
        <v>220</v>
      </c>
      <c r="E166" s="34" t="s">
        <v>109</v>
      </c>
      <c r="F166" s="82"/>
      <c r="G166" s="85"/>
      <c r="H166" s="86"/>
    </row>
    <row r="167" spans="1:8" ht="18" customHeight="1" x14ac:dyDescent="0.15">
      <c r="A167" s="24"/>
      <c r="B167" s="74"/>
      <c r="C167" s="62">
        <v>190</v>
      </c>
      <c r="D167" s="51" t="s">
        <v>51</v>
      </c>
      <c r="E167" s="34" t="s">
        <v>110</v>
      </c>
      <c r="F167" s="82"/>
      <c r="G167" s="85"/>
      <c r="H167" s="86"/>
    </row>
    <row r="168" spans="1:8" ht="18" customHeight="1" x14ac:dyDescent="0.15">
      <c r="A168" s="24"/>
      <c r="B168" s="74"/>
      <c r="C168" s="62">
        <v>191</v>
      </c>
      <c r="D168" s="51" t="s">
        <v>52</v>
      </c>
      <c r="E168" s="34" t="s">
        <v>110</v>
      </c>
      <c r="F168" s="82"/>
      <c r="G168" s="85"/>
      <c r="H168" s="86"/>
    </row>
    <row r="169" spans="1:8" ht="18" customHeight="1" x14ac:dyDescent="0.15">
      <c r="A169" s="24"/>
      <c r="B169" s="74"/>
      <c r="C169" s="62">
        <v>192</v>
      </c>
      <c r="D169" s="51" t="s">
        <v>53</v>
      </c>
      <c r="E169" s="34" t="s">
        <v>109</v>
      </c>
      <c r="F169" s="82"/>
      <c r="G169" s="85"/>
      <c r="H169" s="86"/>
    </row>
    <row r="170" spans="1:8" ht="18" customHeight="1" x14ac:dyDescent="0.15">
      <c r="A170" s="24"/>
      <c r="B170" s="74"/>
      <c r="C170" s="62">
        <v>193</v>
      </c>
      <c r="D170" s="51" t="s">
        <v>221</v>
      </c>
      <c r="E170" s="34" t="s">
        <v>109</v>
      </c>
      <c r="F170" s="82"/>
      <c r="G170" s="85"/>
      <c r="H170" s="86"/>
    </row>
    <row r="171" spans="1:8" ht="18" customHeight="1" x14ac:dyDescent="0.15">
      <c r="A171" s="24"/>
      <c r="B171" s="74"/>
      <c r="C171" s="62">
        <v>194</v>
      </c>
      <c r="D171" s="51" t="s">
        <v>178</v>
      </c>
      <c r="E171" s="34" t="s">
        <v>109</v>
      </c>
      <c r="F171" s="82"/>
      <c r="G171" s="85"/>
      <c r="H171" s="86"/>
    </row>
    <row r="172" spans="1:8" ht="18" customHeight="1" x14ac:dyDescent="0.15">
      <c r="A172" s="24"/>
      <c r="B172" s="74"/>
      <c r="C172" s="62">
        <v>195</v>
      </c>
      <c r="D172" s="51" t="s">
        <v>54</v>
      </c>
      <c r="E172" s="34" t="s">
        <v>109</v>
      </c>
      <c r="F172" s="82"/>
      <c r="G172" s="85"/>
      <c r="H172" s="86"/>
    </row>
    <row r="173" spans="1:8" ht="18" customHeight="1" x14ac:dyDescent="0.15">
      <c r="A173" s="24"/>
      <c r="B173" s="74"/>
      <c r="C173" s="62">
        <v>196</v>
      </c>
      <c r="D173" s="51" t="s">
        <v>179</v>
      </c>
      <c r="E173" s="34" t="s">
        <v>109</v>
      </c>
      <c r="F173" s="82"/>
      <c r="G173" s="85"/>
      <c r="H173" s="86"/>
    </row>
    <row r="174" spans="1:8" ht="18" customHeight="1" x14ac:dyDescent="0.15">
      <c r="A174" s="24"/>
      <c r="B174" s="74"/>
      <c r="C174" s="62">
        <v>197</v>
      </c>
      <c r="D174" s="51" t="s">
        <v>55</v>
      </c>
      <c r="E174" s="34" t="s">
        <v>109</v>
      </c>
      <c r="F174" s="82"/>
      <c r="G174" s="85"/>
      <c r="H174" s="86"/>
    </row>
    <row r="175" spans="1:8" ht="18" customHeight="1" x14ac:dyDescent="0.15">
      <c r="A175" s="24"/>
      <c r="B175" s="74"/>
      <c r="C175" s="62">
        <v>198</v>
      </c>
      <c r="D175" s="51" t="s">
        <v>180</v>
      </c>
      <c r="E175" s="34" t="s">
        <v>109</v>
      </c>
      <c r="F175" s="82"/>
      <c r="G175" s="85"/>
      <c r="H175" s="86"/>
    </row>
    <row r="176" spans="1:8" ht="18" customHeight="1" x14ac:dyDescent="0.15">
      <c r="A176" s="24"/>
      <c r="B176" s="74"/>
      <c r="C176" s="62">
        <v>199</v>
      </c>
      <c r="D176" s="51" t="s">
        <v>222</v>
      </c>
      <c r="E176" s="34" t="s">
        <v>109</v>
      </c>
      <c r="F176" s="82"/>
      <c r="G176" s="85"/>
      <c r="H176" s="86"/>
    </row>
    <row r="177" spans="1:8" ht="36" customHeight="1" x14ac:dyDescent="0.15">
      <c r="A177" s="24"/>
      <c r="B177" s="74"/>
      <c r="C177" s="69">
        <v>200</v>
      </c>
      <c r="D177" s="65" t="s">
        <v>241</v>
      </c>
      <c r="E177" s="36" t="s">
        <v>109</v>
      </c>
      <c r="F177" s="87"/>
      <c r="G177" s="88"/>
      <c r="H177" s="89"/>
    </row>
    <row r="178" spans="1:8" ht="18" customHeight="1" x14ac:dyDescent="0.15">
      <c r="A178" s="24"/>
      <c r="B178" s="74" t="s">
        <v>56</v>
      </c>
      <c r="C178" s="70">
        <v>201</v>
      </c>
      <c r="D178" s="64" t="s">
        <v>181</v>
      </c>
      <c r="E178" s="37" t="s">
        <v>109</v>
      </c>
      <c r="F178" s="82"/>
      <c r="G178" s="83"/>
      <c r="H178" s="84"/>
    </row>
    <row r="179" spans="1:8" ht="18" customHeight="1" x14ac:dyDescent="0.15">
      <c r="A179" s="24"/>
      <c r="B179" s="74"/>
      <c r="C179" s="62">
        <v>202</v>
      </c>
      <c r="D179" s="51" t="s">
        <v>57</v>
      </c>
      <c r="E179" s="38" t="s">
        <v>109</v>
      </c>
      <c r="F179" s="82"/>
      <c r="G179" s="85"/>
      <c r="H179" s="86"/>
    </row>
    <row r="180" spans="1:8" ht="30" customHeight="1" x14ac:dyDescent="0.15">
      <c r="A180" s="24"/>
      <c r="B180" s="74"/>
      <c r="C180" s="62">
        <v>203</v>
      </c>
      <c r="D180" s="51" t="s">
        <v>58</v>
      </c>
      <c r="E180" s="38" t="s">
        <v>109</v>
      </c>
      <c r="F180" s="82"/>
      <c r="G180" s="85"/>
      <c r="H180" s="86"/>
    </row>
    <row r="181" spans="1:8" ht="18" customHeight="1" x14ac:dyDescent="0.15">
      <c r="A181" s="24"/>
      <c r="B181" s="74"/>
      <c r="C181" s="62">
        <v>204</v>
      </c>
      <c r="D181" s="51" t="s">
        <v>59</v>
      </c>
      <c r="E181" s="38" t="s">
        <v>109</v>
      </c>
      <c r="F181" s="82"/>
      <c r="G181" s="85"/>
      <c r="H181" s="86"/>
    </row>
    <row r="182" spans="1:8" ht="30" customHeight="1" x14ac:dyDescent="0.15">
      <c r="A182" s="24"/>
      <c r="B182" s="74"/>
      <c r="C182" s="62">
        <v>205</v>
      </c>
      <c r="D182" s="51" t="s">
        <v>238</v>
      </c>
      <c r="E182" s="38" t="s">
        <v>109</v>
      </c>
      <c r="F182" s="82"/>
      <c r="G182" s="85"/>
      <c r="H182" s="86"/>
    </row>
    <row r="183" spans="1:8" ht="90" customHeight="1" x14ac:dyDescent="0.15">
      <c r="A183" s="24"/>
      <c r="B183" s="74"/>
      <c r="C183" s="62">
        <v>206</v>
      </c>
      <c r="D183" s="51" t="s">
        <v>60</v>
      </c>
      <c r="E183" s="38" t="s">
        <v>109</v>
      </c>
      <c r="F183" s="82"/>
      <c r="G183" s="85"/>
      <c r="H183" s="86"/>
    </row>
    <row r="184" spans="1:8" ht="18" customHeight="1" x14ac:dyDescent="0.15">
      <c r="A184" s="24"/>
      <c r="B184" s="74"/>
      <c r="C184" s="62">
        <v>207</v>
      </c>
      <c r="D184" s="51" t="s">
        <v>61</v>
      </c>
      <c r="E184" s="38" t="s">
        <v>109</v>
      </c>
      <c r="F184" s="82"/>
      <c r="G184" s="85"/>
      <c r="H184" s="86"/>
    </row>
    <row r="185" spans="1:8" ht="18" customHeight="1" x14ac:dyDescent="0.15">
      <c r="A185" s="24"/>
      <c r="B185" s="74"/>
      <c r="C185" s="62">
        <v>208</v>
      </c>
      <c r="D185" s="51" t="s">
        <v>62</v>
      </c>
      <c r="E185" s="38" t="s">
        <v>109</v>
      </c>
      <c r="F185" s="82"/>
      <c r="G185" s="85"/>
      <c r="H185" s="86"/>
    </row>
    <row r="186" spans="1:8" ht="29.25" customHeight="1" x14ac:dyDescent="0.15">
      <c r="A186" s="24"/>
      <c r="B186" s="74"/>
      <c r="C186" s="62">
        <v>209</v>
      </c>
      <c r="D186" s="51" t="s">
        <v>63</v>
      </c>
      <c r="E186" s="38" t="s">
        <v>109</v>
      </c>
      <c r="F186" s="82"/>
      <c r="G186" s="85"/>
      <c r="H186" s="86"/>
    </row>
    <row r="187" spans="1:8" ht="18" customHeight="1" x14ac:dyDescent="0.15">
      <c r="A187" s="24"/>
      <c r="B187" s="74"/>
      <c r="C187" s="62">
        <v>210</v>
      </c>
      <c r="D187" s="51" t="s">
        <v>182</v>
      </c>
      <c r="E187" s="38" t="s">
        <v>110</v>
      </c>
      <c r="F187" s="82"/>
      <c r="G187" s="85"/>
      <c r="H187" s="86"/>
    </row>
    <row r="188" spans="1:8" ht="18" customHeight="1" x14ac:dyDescent="0.15">
      <c r="A188" s="24"/>
      <c r="B188" s="74"/>
      <c r="C188" s="62">
        <v>211</v>
      </c>
      <c r="D188" s="51" t="s">
        <v>64</v>
      </c>
      <c r="E188" s="38" t="s">
        <v>109</v>
      </c>
      <c r="F188" s="82"/>
      <c r="G188" s="85"/>
      <c r="H188" s="86"/>
    </row>
    <row r="189" spans="1:8" ht="18" customHeight="1" x14ac:dyDescent="0.15">
      <c r="A189" s="24"/>
      <c r="B189" s="74"/>
      <c r="C189" s="62">
        <v>212</v>
      </c>
      <c r="D189" s="51" t="s">
        <v>122</v>
      </c>
      <c r="E189" s="38" t="s">
        <v>109</v>
      </c>
      <c r="F189" s="82"/>
      <c r="G189" s="85"/>
      <c r="H189" s="86"/>
    </row>
    <row r="190" spans="1:8" ht="18" customHeight="1" x14ac:dyDescent="0.15">
      <c r="A190" s="24"/>
      <c r="B190" s="74"/>
      <c r="C190" s="73">
        <v>213</v>
      </c>
      <c r="D190" s="65" t="s">
        <v>65</v>
      </c>
      <c r="E190" s="40" t="s">
        <v>109</v>
      </c>
      <c r="F190" s="87"/>
      <c r="G190" s="88"/>
      <c r="H190" s="89"/>
    </row>
    <row r="191" spans="1:8" ht="18" customHeight="1" x14ac:dyDescent="0.15">
      <c r="A191" s="24"/>
      <c r="B191" s="74" t="s">
        <v>66</v>
      </c>
      <c r="C191" s="72">
        <v>214</v>
      </c>
      <c r="D191" s="64" t="s">
        <v>184</v>
      </c>
      <c r="E191" s="34" t="s">
        <v>109</v>
      </c>
      <c r="F191" s="82"/>
      <c r="G191" s="83"/>
      <c r="H191" s="84"/>
    </row>
    <row r="192" spans="1:8" ht="18" customHeight="1" x14ac:dyDescent="0.15">
      <c r="A192" s="24"/>
      <c r="B192" s="74"/>
      <c r="C192" s="62">
        <v>215</v>
      </c>
      <c r="D192" s="51" t="s">
        <v>185</v>
      </c>
      <c r="E192" s="34" t="s">
        <v>109</v>
      </c>
      <c r="F192" s="82"/>
      <c r="G192" s="85"/>
      <c r="H192" s="86"/>
    </row>
    <row r="193" spans="1:8" ht="18" customHeight="1" x14ac:dyDescent="0.15">
      <c r="A193" s="24"/>
      <c r="B193" s="74"/>
      <c r="C193" s="62">
        <v>216</v>
      </c>
      <c r="D193" s="51" t="s">
        <v>186</v>
      </c>
      <c r="E193" s="34" t="s">
        <v>109</v>
      </c>
      <c r="F193" s="82"/>
      <c r="G193" s="85"/>
      <c r="H193" s="86"/>
    </row>
    <row r="194" spans="1:8" ht="18" customHeight="1" x14ac:dyDescent="0.15">
      <c r="A194" s="24"/>
      <c r="B194" s="74"/>
      <c r="C194" s="62">
        <v>217</v>
      </c>
      <c r="D194" s="51" t="s">
        <v>187</v>
      </c>
      <c r="E194" s="34" t="s">
        <v>109</v>
      </c>
      <c r="F194" s="82"/>
      <c r="G194" s="85"/>
      <c r="H194" s="86"/>
    </row>
    <row r="195" spans="1:8" ht="18" customHeight="1" x14ac:dyDescent="0.15">
      <c r="A195" s="24"/>
      <c r="B195" s="74"/>
      <c r="C195" s="62">
        <v>218</v>
      </c>
      <c r="D195" s="51" t="s">
        <v>188</v>
      </c>
      <c r="E195" s="34" t="s">
        <v>109</v>
      </c>
      <c r="F195" s="82"/>
      <c r="G195" s="85"/>
      <c r="H195" s="86"/>
    </row>
    <row r="196" spans="1:8" ht="18" customHeight="1" x14ac:dyDescent="0.15">
      <c r="A196" s="24"/>
      <c r="B196" s="74"/>
      <c r="C196" s="62">
        <v>219</v>
      </c>
      <c r="D196" s="51" t="s">
        <v>189</v>
      </c>
      <c r="E196" s="34" t="s">
        <v>109</v>
      </c>
      <c r="F196" s="82"/>
      <c r="G196" s="85"/>
      <c r="H196" s="86"/>
    </row>
    <row r="197" spans="1:8" ht="18" customHeight="1" x14ac:dyDescent="0.15">
      <c r="A197" s="24"/>
      <c r="B197" s="74"/>
      <c r="C197" s="62">
        <v>220</v>
      </c>
      <c r="D197" s="51" t="s">
        <v>190</v>
      </c>
      <c r="E197" s="34" t="s">
        <v>109</v>
      </c>
      <c r="F197" s="82"/>
      <c r="G197" s="85"/>
      <c r="H197" s="86"/>
    </row>
    <row r="198" spans="1:8" ht="18" customHeight="1" x14ac:dyDescent="0.15">
      <c r="A198" s="24"/>
      <c r="B198" s="74"/>
      <c r="C198" s="62">
        <v>221</v>
      </c>
      <c r="D198" s="51" t="s">
        <v>183</v>
      </c>
      <c r="E198" s="34" t="s">
        <v>110</v>
      </c>
      <c r="F198" s="82"/>
      <c r="G198" s="85"/>
      <c r="H198" s="86"/>
    </row>
    <row r="199" spans="1:8" ht="18" customHeight="1" x14ac:dyDescent="0.15">
      <c r="A199" s="24"/>
      <c r="B199" s="74"/>
      <c r="C199" s="69">
        <v>222</v>
      </c>
      <c r="D199" s="51" t="s">
        <v>191</v>
      </c>
      <c r="E199" s="34" t="s">
        <v>109</v>
      </c>
      <c r="F199" s="82"/>
      <c r="G199" s="85"/>
      <c r="H199" s="86"/>
    </row>
    <row r="200" spans="1:8" ht="18" customHeight="1" thickBot="1" x14ac:dyDescent="0.2">
      <c r="A200" s="24"/>
      <c r="B200" s="81" t="s">
        <v>67</v>
      </c>
      <c r="C200" s="70">
        <v>223</v>
      </c>
      <c r="D200" s="64" t="s">
        <v>82</v>
      </c>
      <c r="E200" s="37" t="s">
        <v>109</v>
      </c>
      <c r="F200" s="93"/>
      <c r="G200" s="83"/>
      <c r="H200" s="84"/>
    </row>
    <row r="201" spans="1:8" ht="90" customHeight="1" thickBot="1" x14ac:dyDescent="0.2">
      <c r="A201" s="24"/>
      <c r="B201" s="81"/>
      <c r="C201" s="62">
        <v>224</v>
      </c>
      <c r="D201" s="51" t="s">
        <v>229</v>
      </c>
      <c r="E201" s="38" t="s">
        <v>109</v>
      </c>
      <c r="F201" s="82"/>
      <c r="G201" s="85"/>
      <c r="H201" s="86"/>
    </row>
    <row r="202" spans="1:8" ht="75" customHeight="1" thickBot="1" x14ac:dyDescent="0.2">
      <c r="A202" s="24"/>
      <c r="B202" s="81"/>
      <c r="C202" s="62">
        <v>225</v>
      </c>
      <c r="D202" s="51" t="s">
        <v>242</v>
      </c>
      <c r="E202" s="38" t="s">
        <v>109</v>
      </c>
      <c r="F202" s="82"/>
      <c r="G202" s="85"/>
      <c r="H202" s="86"/>
    </row>
    <row r="203" spans="1:8" ht="43.5" customHeight="1" thickBot="1" x14ac:dyDescent="0.2">
      <c r="A203" s="24"/>
      <c r="B203" s="81"/>
      <c r="C203" s="62">
        <v>226</v>
      </c>
      <c r="D203" s="51" t="s">
        <v>243</v>
      </c>
      <c r="E203" s="38" t="s">
        <v>110</v>
      </c>
      <c r="F203" s="82"/>
      <c r="G203" s="85"/>
      <c r="H203" s="86"/>
    </row>
    <row r="204" spans="1:8" ht="30" customHeight="1" thickBot="1" x14ac:dyDescent="0.2">
      <c r="A204" s="24"/>
      <c r="B204" s="81"/>
      <c r="C204" s="62">
        <v>227</v>
      </c>
      <c r="D204" s="51" t="s">
        <v>68</v>
      </c>
      <c r="E204" s="38" t="s">
        <v>110</v>
      </c>
      <c r="F204" s="82"/>
      <c r="G204" s="85"/>
      <c r="H204" s="86"/>
    </row>
    <row r="205" spans="1:8" ht="30" customHeight="1" thickBot="1" x14ac:dyDescent="0.2">
      <c r="A205" s="24"/>
      <c r="B205" s="81"/>
      <c r="C205" s="62">
        <v>228</v>
      </c>
      <c r="D205" s="51" t="s">
        <v>69</v>
      </c>
      <c r="E205" s="38" t="s">
        <v>110</v>
      </c>
      <c r="F205" s="82"/>
      <c r="G205" s="85"/>
      <c r="H205" s="86"/>
    </row>
    <row r="206" spans="1:8" ht="30" customHeight="1" thickBot="1" x14ac:dyDescent="0.2">
      <c r="A206" s="24"/>
      <c r="B206" s="81"/>
      <c r="C206" s="62">
        <v>229</v>
      </c>
      <c r="D206" s="51" t="s">
        <v>83</v>
      </c>
      <c r="E206" s="38" t="s">
        <v>109</v>
      </c>
      <c r="F206" s="82"/>
      <c r="G206" s="85"/>
      <c r="H206" s="86"/>
    </row>
    <row r="207" spans="1:8" ht="18" customHeight="1" thickBot="1" x14ac:dyDescent="0.2">
      <c r="A207" s="24"/>
      <c r="B207" s="81"/>
      <c r="C207" s="62">
        <v>230</v>
      </c>
      <c r="D207" s="51" t="s">
        <v>223</v>
      </c>
      <c r="E207" s="38" t="s">
        <v>109</v>
      </c>
      <c r="F207" s="82"/>
      <c r="G207" s="85"/>
      <c r="H207" s="86"/>
    </row>
    <row r="208" spans="1:8" ht="30" customHeight="1" thickBot="1" x14ac:dyDescent="0.2">
      <c r="A208" s="24"/>
      <c r="B208" s="81"/>
      <c r="C208" s="62">
        <v>231</v>
      </c>
      <c r="D208" s="51" t="s">
        <v>224</v>
      </c>
      <c r="E208" s="38" t="s">
        <v>110</v>
      </c>
      <c r="F208" s="82"/>
      <c r="G208" s="85"/>
      <c r="H208" s="86"/>
    </row>
    <row r="209" spans="1:8" ht="18" customHeight="1" thickBot="1" x14ac:dyDescent="0.2">
      <c r="A209" s="24"/>
      <c r="B209" s="81"/>
      <c r="C209" s="62">
        <v>232</v>
      </c>
      <c r="D209" s="51" t="s">
        <v>70</v>
      </c>
      <c r="E209" s="38" t="s">
        <v>109</v>
      </c>
      <c r="F209" s="82"/>
      <c r="G209" s="85"/>
      <c r="H209" s="86"/>
    </row>
    <row r="210" spans="1:8" ht="18" customHeight="1" thickBot="1" x14ac:dyDescent="0.2">
      <c r="A210" s="24"/>
      <c r="B210" s="81"/>
      <c r="C210" s="62">
        <v>233</v>
      </c>
      <c r="D210" s="51" t="s">
        <v>123</v>
      </c>
      <c r="E210" s="38" t="s">
        <v>109</v>
      </c>
      <c r="F210" s="82"/>
      <c r="G210" s="85"/>
      <c r="H210" s="86"/>
    </row>
    <row r="211" spans="1:8" ht="18" customHeight="1" thickBot="1" x14ac:dyDescent="0.2">
      <c r="A211" s="24"/>
      <c r="B211" s="81"/>
      <c r="C211" s="62">
        <v>234</v>
      </c>
      <c r="D211" s="51" t="s">
        <v>124</v>
      </c>
      <c r="E211" s="38" t="s">
        <v>109</v>
      </c>
      <c r="F211" s="82"/>
      <c r="G211" s="85"/>
      <c r="H211" s="86"/>
    </row>
    <row r="212" spans="1:8" ht="30" customHeight="1" thickBot="1" x14ac:dyDescent="0.2">
      <c r="A212" s="24"/>
      <c r="B212" s="81"/>
      <c r="C212" s="62">
        <v>235</v>
      </c>
      <c r="D212" s="51" t="s">
        <v>192</v>
      </c>
      <c r="E212" s="38" t="s">
        <v>109</v>
      </c>
      <c r="F212" s="82"/>
      <c r="G212" s="85"/>
      <c r="H212" s="86"/>
    </row>
    <row r="213" spans="1:8" ht="18" customHeight="1" thickBot="1" x14ac:dyDescent="0.2">
      <c r="A213" s="24"/>
      <c r="B213" s="81"/>
      <c r="C213" s="62">
        <v>236</v>
      </c>
      <c r="D213" s="51" t="s">
        <v>193</v>
      </c>
      <c r="E213" s="38" t="s">
        <v>109</v>
      </c>
      <c r="F213" s="82"/>
      <c r="G213" s="85"/>
      <c r="H213" s="86"/>
    </row>
    <row r="214" spans="1:8" ht="30" customHeight="1" thickBot="1" x14ac:dyDescent="0.2">
      <c r="A214" s="24"/>
      <c r="B214" s="81"/>
      <c r="C214" s="62">
        <v>237</v>
      </c>
      <c r="D214" s="51" t="s">
        <v>226</v>
      </c>
      <c r="E214" s="38" t="s">
        <v>109</v>
      </c>
      <c r="F214" s="82"/>
      <c r="G214" s="85"/>
      <c r="H214" s="86"/>
    </row>
    <row r="215" spans="1:8" ht="18" customHeight="1" thickBot="1" x14ac:dyDescent="0.2">
      <c r="A215" s="24"/>
      <c r="B215" s="81"/>
      <c r="C215" s="62">
        <v>238</v>
      </c>
      <c r="D215" s="51" t="s">
        <v>71</v>
      </c>
      <c r="E215" s="38" t="s">
        <v>109</v>
      </c>
      <c r="F215" s="82"/>
      <c r="G215" s="85"/>
      <c r="H215" s="86"/>
    </row>
    <row r="216" spans="1:8" ht="18" customHeight="1" thickBot="1" x14ac:dyDescent="0.2">
      <c r="A216" s="24"/>
      <c r="B216" s="81"/>
      <c r="C216" s="62">
        <v>239</v>
      </c>
      <c r="D216" s="51" t="s">
        <v>194</v>
      </c>
      <c r="E216" s="38" t="s">
        <v>109</v>
      </c>
      <c r="F216" s="82"/>
      <c r="G216" s="85"/>
      <c r="H216" s="86"/>
    </row>
    <row r="217" spans="1:8" ht="18" customHeight="1" thickBot="1" x14ac:dyDescent="0.2">
      <c r="A217" s="24"/>
      <c r="B217" s="81"/>
      <c r="C217" s="62">
        <v>240</v>
      </c>
      <c r="D217" s="51" t="s">
        <v>195</v>
      </c>
      <c r="E217" s="38" t="s">
        <v>109</v>
      </c>
      <c r="F217" s="82"/>
      <c r="G217" s="85"/>
      <c r="H217" s="86"/>
    </row>
    <row r="218" spans="1:8" ht="30" customHeight="1" thickBot="1" x14ac:dyDescent="0.2">
      <c r="A218" s="24"/>
      <c r="B218" s="81"/>
      <c r="C218" s="62">
        <v>241</v>
      </c>
      <c r="D218" s="51" t="s">
        <v>225</v>
      </c>
      <c r="E218" s="38" t="s">
        <v>109</v>
      </c>
      <c r="F218" s="82"/>
      <c r="G218" s="85"/>
      <c r="H218" s="86"/>
    </row>
    <row r="219" spans="1:8" ht="30" customHeight="1" thickBot="1" x14ac:dyDescent="0.2">
      <c r="A219" s="24"/>
      <c r="B219" s="81"/>
      <c r="C219" s="62">
        <v>242</v>
      </c>
      <c r="D219" s="51" t="s">
        <v>84</v>
      </c>
      <c r="E219" s="38" t="s">
        <v>110</v>
      </c>
      <c r="F219" s="82"/>
      <c r="G219" s="85"/>
      <c r="H219" s="86"/>
    </row>
    <row r="220" spans="1:8" ht="18" customHeight="1" x14ac:dyDescent="0.15">
      <c r="A220" s="25"/>
      <c r="B220" s="78"/>
      <c r="C220" s="73">
        <v>243</v>
      </c>
      <c r="D220" s="65" t="s">
        <v>104</v>
      </c>
      <c r="E220" s="40" t="s">
        <v>110</v>
      </c>
      <c r="F220" s="87"/>
      <c r="G220" s="88"/>
      <c r="H220" s="89"/>
    </row>
    <row r="221" spans="1:8" s="107" customFormat="1" ht="15" customHeight="1" x14ac:dyDescent="0.15">
      <c r="C221" s="108"/>
      <c r="D221" s="109"/>
      <c r="E221" s="108" t="s">
        <v>227</v>
      </c>
      <c r="F221" s="108" t="s">
        <v>228</v>
      </c>
      <c r="G221" s="110" t="s">
        <v>117</v>
      </c>
      <c r="H221" s="111">
        <f>SUMIF(E$8:E$220,G221,H$8:H$220)</f>
        <v>0</v>
      </c>
    </row>
    <row r="222" spans="1:8" s="107" customFormat="1" ht="15" customHeight="1" x14ac:dyDescent="0.15">
      <c r="C222" s="108"/>
      <c r="D222" s="112" t="s">
        <v>76</v>
      </c>
      <c r="E222" s="113">
        <f t="shared" ref="E222:F225" si="0">COUNTIFS($E$8:$E$220,E$221,$F$8:$F$220,$D222)</f>
        <v>0</v>
      </c>
      <c r="F222" s="113">
        <f t="shared" si="0"/>
        <v>0</v>
      </c>
      <c r="G222" s="110" t="s">
        <v>111</v>
      </c>
      <c r="H222" s="114">
        <f>SUMIF(E$8:E$220,G222,H$8:H$220)</f>
        <v>0</v>
      </c>
    </row>
    <row r="223" spans="1:8" s="107" customFormat="1" ht="15" customHeight="1" x14ac:dyDescent="0.15">
      <c r="C223" s="108"/>
      <c r="D223" s="112" t="s">
        <v>115</v>
      </c>
      <c r="E223" s="115">
        <f t="shared" si="0"/>
        <v>0</v>
      </c>
      <c r="F223" s="115">
        <f t="shared" si="0"/>
        <v>0</v>
      </c>
      <c r="G223" s="110" t="s">
        <v>196</v>
      </c>
      <c r="H223" s="111">
        <f>H221*1.1</f>
        <v>0</v>
      </c>
    </row>
    <row r="224" spans="1:8" s="107" customFormat="1" ht="15" customHeight="1" x14ac:dyDescent="0.15">
      <c r="C224" s="108"/>
      <c r="D224" s="112" t="s">
        <v>75</v>
      </c>
      <c r="E224" s="115">
        <f t="shared" si="0"/>
        <v>0</v>
      </c>
      <c r="F224" s="115">
        <f t="shared" si="0"/>
        <v>0</v>
      </c>
      <c r="G224" s="110" t="s">
        <v>197</v>
      </c>
      <c r="H224" s="114">
        <f>H222*1.1</f>
        <v>0</v>
      </c>
    </row>
    <row r="225" spans="3:8" s="107" customFormat="1" x14ac:dyDescent="0.15">
      <c r="C225" s="108"/>
      <c r="D225" s="112" t="s">
        <v>116</v>
      </c>
      <c r="E225" s="116">
        <f t="shared" si="0"/>
        <v>0</v>
      </c>
      <c r="F225" s="116">
        <f t="shared" si="0"/>
        <v>0</v>
      </c>
      <c r="G225" s="117"/>
      <c r="H225" s="118"/>
    </row>
  </sheetData>
  <sheetProtection algorithmName="SHA-512" hashValue="7gl/1ZGwe1Ozfm0fwr8MHnqaDX7vNumOc9FRj5QayvU9N+bPNgJLZJa2FXXWgFOxSjbxjNc7Azp3Nmy8ogYOhg==" saltValue="yhPQ3ronhZTMyZ1mYqQw9g==" spinCount="100000" sheet="1" objects="1" scenarios="1" selectLockedCells="1"/>
  <mergeCells count="16">
    <mergeCell ref="B200:B220"/>
    <mergeCell ref="B78:B84"/>
    <mergeCell ref="B163:B177"/>
    <mergeCell ref="B178:B190"/>
    <mergeCell ref="B85:B127"/>
    <mergeCell ref="B128:B162"/>
    <mergeCell ref="G3:H4"/>
    <mergeCell ref="B8:B15"/>
    <mergeCell ref="B16:B24"/>
    <mergeCell ref="B25:B33"/>
    <mergeCell ref="B191:B199"/>
    <mergeCell ref="B70:B76"/>
    <mergeCell ref="B34:B52"/>
    <mergeCell ref="B64:B69"/>
    <mergeCell ref="A6:B6"/>
    <mergeCell ref="B53:B63"/>
  </mergeCells>
  <phoneticPr fontId="2"/>
  <conditionalFormatting sqref="E226:E1048576 D222:D225 E1:E220">
    <cfRule type="containsText" dxfId="0" priority="1" operator="containsText" text="必須">
      <formula>NOT(ISERROR(SEARCH("必須",D1)))</formula>
    </cfRule>
  </conditionalFormatting>
  <dataValidations count="2">
    <dataValidation type="list" allowBlank="1" showInputMessage="1" showErrorMessage="1" sqref="E8:E220">
      <formula1>"◆,◇"</formula1>
    </dataValidation>
    <dataValidation type="list" allowBlank="1" showErrorMessage="1" sqref="F8:F220">
      <formula1>$D$222:$D$225</formula1>
    </dataValidation>
  </dataValidations>
  <pageMargins left="0.51181102362204722" right="0.31496062992125984" top="0.74803149606299213" bottom="0.55118110236220474" header="0.51181102362204722" footer="0.31496062992125984"/>
  <pageSetup paperSize="9" scale="76" firstPageNumber="0" fitToHeight="0" orientation="landscape" horizontalDpi="300" verticalDpi="300" r:id="rId1"/>
  <headerFooter alignWithMargins="0">
    <oddFooter>&amp;C&amp;"HG丸ｺﾞｼｯｸM-PRO,Regular"&amp;9&amp;P / &amp;N ページ</oddFooter>
  </headerFooter>
  <rowBreaks count="1" manualBreakCount="1">
    <brk id="19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Sheet1</vt:lpstr>
      <vt:lpstr>Sheet1!__xlnm.Print_Area</vt:lpstr>
      <vt:lpstr>Sheet1!__xlnm.Print_Titles</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企画調整課</dc:creator>
  <cp:lastModifiedBy>企画調整課</cp:lastModifiedBy>
  <cp:lastPrinted>2023-05-02T06:28:06Z</cp:lastPrinted>
  <dcterms:created xsi:type="dcterms:W3CDTF">2023-03-07T07:06:25Z</dcterms:created>
  <dcterms:modified xsi:type="dcterms:W3CDTF">2023-05-02T06:37:59Z</dcterms:modified>
</cp:coreProperties>
</file>